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SFP.IDIR.BCGOV\U149\KBEHRENS$\Profile\Desktop\"/>
    </mc:Choice>
  </mc:AlternateContent>
  <xr:revisionPtr revIDLastSave="0" documentId="13_ncr:1_{A39A1E6B-2DD1-4D43-B76B-0AB6516120FB}" xr6:coauthVersionLast="45" xr6:coauthVersionMax="45" xr10:uidLastSave="{00000000-0000-0000-0000-000000000000}"/>
  <bookViews>
    <workbookView xWindow="28680" yWindow="-120" windowWidth="29040" windowHeight="15840" activeTab="1" xr2:uid="{874541FB-9DAE-4D15-BCB7-A82E1FEFBFC8}"/>
  </bookViews>
  <sheets>
    <sheet name="Instructions" sheetId="7" r:id="rId1"/>
    <sheet name="Maturity Model Interface" sheetId="1" r:id="rId2"/>
    <sheet name="Data" sheetId="4" r:id="rId3"/>
  </sheets>
  <definedNames>
    <definedName name="_xlnm._FilterDatabase" localSheetId="2" hidden="1">Data!$B$1:$F$1</definedName>
    <definedName name="_xlnm.Print_Area" localSheetId="1">'Maturity Model Interface'!$A$1:$G$33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 l="1"/>
  <c r="F6" i="4"/>
  <c r="F41" i="4" l="1"/>
  <c r="F25" i="4"/>
  <c r="F18" i="4"/>
  <c r="F12" i="4"/>
  <c r="D56" i="4" l="1"/>
  <c r="F56" i="4"/>
  <c r="D53" i="4"/>
  <c r="F53" i="4"/>
  <c r="D47" i="4"/>
  <c r="F47" i="4"/>
  <c r="F60" i="4" l="1"/>
  <c r="J10" i="4" s="1"/>
  <c r="F61" i="4"/>
  <c r="K10" i="4" s="1"/>
  <c r="F32" i="4"/>
  <c r="F30" i="4"/>
  <c r="F3" i="4"/>
  <c r="F4" i="4"/>
  <c r="D61" i="4"/>
  <c r="D60" i="4"/>
  <c r="D59" i="4"/>
  <c r="D58" i="4"/>
  <c r="D57" i="4"/>
  <c r="D55" i="4"/>
  <c r="D54" i="4"/>
  <c r="D52" i="4"/>
  <c r="D51" i="4"/>
  <c r="D50" i="4"/>
  <c r="D49" i="4"/>
  <c r="D48"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5" i="4"/>
  <c r="D4" i="4"/>
  <c r="D3" i="4"/>
  <c r="D2" i="4"/>
  <c r="F5" i="4" l="1"/>
  <c r="J4" i="4" s="1"/>
  <c r="F7" i="4"/>
  <c r="F8" i="4"/>
  <c r="F9" i="4"/>
  <c r="F10" i="4"/>
  <c r="F11" i="4"/>
  <c r="F13" i="4"/>
  <c r="F14" i="4"/>
  <c r="F15" i="4"/>
  <c r="F16" i="4"/>
  <c r="F17" i="4"/>
  <c r="F19" i="4"/>
  <c r="F20" i="4"/>
  <c r="F21" i="4"/>
  <c r="F22" i="4"/>
  <c r="F23" i="4"/>
  <c r="F24" i="4"/>
  <c r="F26" i="4"/>
  <c r="F27" i="4"/>
  <c r="F28" i="4"/>
  <c r="F29" i="4"/>
  <c r="F31" i="4"/>
  <c r="F33" i="4"/>
  <c r="F34" i="4"/>
  <c r="F35" i="4"/>
  <c r="F36" i="4"/>
  <c r="F37" i="4"/>
  <c r="F38" i="4"/>
  <c r="F39" i="4"/>
  <c r="F40" i="4"/>
  <c r="F42" i="4"/>
  <c r="F43" i="4"/>
  <c r="F44" i="4"/>
  <c r="F45" i="4"/>
  <c r="F46" i="4"/>
  <c r="F48" i="4"/>
  <c r="F49" i="4"/>
  <c r="F50" i="4"/>
  <c r="F51" i="4"/>
  <c r="F52" i="4"/>
  <c r="F54" i="4"/>
  <c r="K9" i="4" s="1"/>
  <c r="F55" i="4"/>
  <c r="F57" i="4"/>
  <c r="F58" i="4"/>
  <c r="F59" i="4"/>
  <c r="F2" i="4"/>
  <c r="J9" i="4" l="1"/>
  <c r="I9" i="4"/>
  <c r="K8" i="4"/>
  <c r="J5" i="4"/>
  <c r="K4" i="4"/>
  <c r="I10" i="4"/>
  <c r="K7" i="4"/>
  <c r="I8" i="4"/>
  <c r="J8" i="4"/>
  <c r="J7" i="4"/>
  <c r="I7" i="4"/>
  <c r="K6" i="4"/>
  <c r="J6" i="4"/>
  <c r="I6" i="4"/>
  <c r="K5" i="4"/>
  <c r="I5" i="4"/>
  <c r="I4" i="4"/>
</calcChain>
</file>

<file path=xl/sharedStrings.xml><?xml version="1.0" encoding="utf-8"?>
<sst xmlns="http://schemas.openxmlformats.org/spreadsheetml/2006/main" count="203" uniqueCount="80">
  <si>
    <t>Attributes</t>
  </si>
  <si>
    <t>Services are meeting many of my expectations</t>
  </si>
  <si>
    <t>I am impressed by the quality of service I am receiving</t>
  </si>
  <si>
    <t>Services are Meeting some of my expectations</t>
  </si>
  <si>
    <t>Simple</t>
  </si>
  <si>
    <t>My services are grouped together in a way that makes sense to me (e.g. newcomer services, retirement services).</t>
  </si>
  <si>
    <t>I can find everything I need to complete the service wherever I first access it (e.g. online/digital, in-person, over the phone).</t>
  </si>
  <si>
    <t>Easy Access and Accessible</t>
  </si>
  <si>
    <t>Attribute Detail</t>
  </si>
  <si>
    <t>Service Maturity</t>
  </si>
  <si>
    <t>True/False</t>
  </si>
  <si>
    <t>Consistent</t>
  </si>
  <si>
    <t>Efficient</t>
  </si>
  <si>
    <t>Responsive</t>
  </si>
  <si>
    <t>Integrity</t>
  </si>
  <si>
    <t>Secure and Safe</t>
  </si>
  <si>
    <t>When I go to get a service, I know how long it will take, what supporting documents I will need, and when I will receive the service.</t>
  </si>
  <si>
    <t>My services are streamlined.</t>
  </si>
  <si>
    <t>I am impressed with how fast I receive the service.</t>
  </si>
  <si>
    <t>I receive my services in a respectful, helpful and professional manner.</t>
  </si>
  <si>
    <t>I am proactively informed on the status of my service request if issues or delays are encountered.</t>
  </si>
  <si>
    <t>It is evident that people like me have been engaged to test services before they’re launched to ensure they meet my needs.</t>
  </si>
  <si>
    <t xml:space="preserve">I am treated fairly and ethically. </t>
  </si>
  <si>
    <t>I am confident that my services are delivered while reducing fraud.</t>
  </si>
  <si>
    <t>I am receiving the benefits I am entitled to.</t>
  </si>
  <si>
    <t>Benefits are targeting only those who need them.</t>
  </si>
  <si>
    <t>My information and privacy is protected.</t>
  </si>
  <si>
    <t>Service Attributes</t>
  </si>
  <si>
    <t>Checked</t>
  </si>
  <si>
    <t>Some Expectations</t>
  </si>
  <si>
    <t>Many Expectations</t>
  </si>
  <si>
    <t>Exceeds Expectations</t>
  </si>
  <si>
    <t>My services are available in my preferred language.</t>
  </si>
  <si>
    <t>Comments:</t>
  </si>
  <si>
    <t>Information about the service is easy to find.</t>
  </si>
  <si>
    <t>My services are easy to use and understand.</t>
  </si>
  <si>
    <t>My services are easy to use and understand no matter how I am accessing them (e.g. online/digital, in-person, over the phone).</t>
  </si>
  <si>
    <t>My services are easy to use and understand no matter how many organizations are involved in providing the service.</t>
  </si>
  <si>
    <t>My services are conveniently located and easy to find (e.g. in person services are found in the same physical location).</t>
  </si>
  <si>
    <t>I receive accurate information about the service I need from all the organizations involved in providing that service within the same jurisdiction. (e.g. within a province).</t>
  </si>
  <si>
    <t>The time it takes to get the service is reasonable.</t>
  </si>
  <si>
    <t>The cost of the service is reasonable.</t>
  </si>
  <si>
    <t>My information is shared as appropriate between different levels of government to reduce the need for me to provide it more than once.</t>
  </si>
  <si>
    <t>When I have a problem, I am confident I will get the help I need to resolve it.</t>
  </si>
  <si>
    <t>I can easily follow-up and find out the status of my service and service history.</t>
  </si>
  <si>
    <t>I have a single self-identification method (e.g. my digital identity) to see all my services at once to check the status, see the history or update those services.</t>
  </si>
  <si>
    <t>I can get assistance with accessing services when I ask for it (e.g. teletyping (TTY) technology) so my unique needs, such as being deaf or hard of hearing, are not a barrier to accessing service).</t>
  </si>
  <si>
    <t>I receive accurate information about the service I need from all the organizations providing that service across key jurisdictions.</t>
  </si>
  <si>
    <t>I am automatically offered related services as appropriate (e.g. eligibility for certain benefits based on age or income level).</t>
  </si>
  <si>
    <t>It is clear how I can provide feedback about the service.</t>
  </si>
  <si>
    <t>I am asked to provide feedback on how the services I use can be improved.</t>
  </si>
  <si>
    <t>I understand how the information and feedback I provide will be used to improve services</t>
  </si>
  <si>
    <t>It is evident my service providers are working with people like me to design the service (e.g. through certification standards).</t>
  </si>
  <si>
    <t xml:space="preserve">My information is used for the purposes I intended. </t>
  </si>
  <si>
    <t>I have given permission for my information to be shared to support my service requests.</t>
  </si>
  <si>
    <t>I have control over the sharing and use of my information.</t>
  </si>
  <si>
    <t>I know fraudulent use of my information is being prevented.</t>
  </si>
  <si>
    <t>I know measures are in place to prevent fraudulent access to benefits.</t>
  </si>
  <si>
    <t>I am confident security protocols and tools against new or potential threats (e.g. cybersecurity threat, data breach) are quickly implemented.</t>
  </si>
  <si>
    <t>I have a single self-identification method (e.g. login) to see a subset of my services at once to check the status, see the history or update those services (e.g. all provincial services, all federal services).</t>
  </si>
  <si>
    <t>The instructions, processes and forms are straightforward and easy to follow and complete.</t>
  </si>
  <si>
    <t>My service experience is personalized and can adapt to my changing needs and situation (e.g. name change, change in employment status).</t>
  </si>
  <si>
    <t>I can access the service in the way that suits me best (e.g. online/digital, in-person, over the phone).  Self-serve options are available.</t>
  </si>
  <si>
    <t>I can start a service one-way (e.g. in-person), and complete it another way (e.g. online) in the way that works best for me.</t>
  </si>
  <si>
    <t>Changes I make to my information (e.g. address) are captured by all the organizations involved in that service, (e.g. setting up a small business), within the same jurisdiction (e.g. a province) so that I don’t have to provide it more than once.</t>
  </si>
  <si>
    <t xml:space="preserve">Changes I make (e.g. address change) are reflected across some jurisdictions. </t>
  </si>
  <si>
    <t xml:space="preserve">Changes I make  (e.g. address change) are reflected across all jurisdictions.  </t>
  </si>
  <si>
    <t>My service providers anticipate my needs such as for a life event (e.g. birth of a child) or an unexpected event (e.g. natural disasters) and suggest related services (e.g. child care benefits).  Related services are bundled to reduce steps.</t>
  </si>
  <si>
    <t>I can move smoothly through the steps to complete the service (not stuck, bounced around or caught in a loop).</t>
  </si>
  <si>
    <t>My unique circumstances including distinct needs are taken into consideration in communications.</t>
  </si>
  <si>
    <t>When I have a problem, it is resolved in a reasonable amount of time.</t>
  </si>
  <si>
    <t xml:space="preserve">My safety is a primary consideration during the delivery of services (e.g. public health protocols in place during pandemic). </t>
  </si>
  <si>
    <t>I can access services anywhere, anytime, on any device.</t>
  </si>
  <si>
    <t>My service experience is intuitive and seamless.</t>
  </si>
  <si>
    <t>I receive accurate information about related services I need across  jurisdictions.</t>
  </si>
  <si>
    <t>My feedback is actively sought.</t>
  </si>
  <si>
    <t>Assistance with accessing a service are readily available before I ask (e.g. TTY technology).</t>
  </si>
  <si>
    <t>The assistance I receive with accessing services meets the highest standards (e.g. universally recognized).</t>
  </si>
  <si>
    <t xml:space="preserve">I do not have to provide the same information multiple times. </t>
  </si>
  <si>
    <t xml:space="preserve"> Information I provide is pro-actively used to complete a service or for my related services in accordance with my wishes (e.g. data entry fields are pre-populated with that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</si>
</sst>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8"/>
      <color theme="1"/>
      <name val="Calibri"/>
      <family val="2"/>
      <scheme val="minor"/>
    </font>
    <font>
      <sz val="10"/>
      <color rgb="FF222222"/>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5">
    <xf numFmtId="0" fontId="0" fillId="0" borderId="0" xfId="0"/>
    <xf numFmtId="0" fontId="0" fillId="0" borderId="0" xfId="0" applyAlignment="1">
      <alignment wrapText="1"/>
    </xf>
    <xf numFmtId="0" fontId="1" fillId="0" borderId="1" xfId="0" applyFont="1" applyBorder="1"/>
    <xf numFmtId="0" fontId="0" fillId="0" borderId="1" xfId="0" applyBorder="1"/>
    <xf numFmtId="0" fontId="0" fillId="0" borderId="1" xfId="0" applyBorder="1" applyAlignment="1">
      <alignment wrapText="1"/>
    </xf>
    <xf numFmtId="0" fontId="0" fillId="0" borderId="0" xfId="0" applyFont="1"/>
    <xf numFmtId="0" fontId="0" fillId="0" borderId="1" xfId="0" applyFont="1" applyBorder="1" applyAlignment="1">
      <alignment wrapText="1"/>
    </xf>
    <xf numFmtId="0" fontId="0" fillId="3" borderId="0" xfId="0" applyFill="1"/>
    <xf numFmtId="0" fontId="0" fillId="0" borderId="3" xfId="0" applyBorder="1"/>
    <xf numFmtId="0" fontId="0" fillId="0" borderId="1" xfId="0" applyFont="1" applyBorder="1" applyAlignment="1">
      <alignment horizontal="left" vertical="center" wrapText="1"/>
    </xf>
    <xf numFmtId="0" fontId="1" fillId="0" borderId="1" xfId="0" applyFont="1" applyBorder="1" applyAlignment="1">
      <alignment wrapText="1"/>
    </xf>
    <xf numFmtId="0" fontId="1" fillId="0" borderId="1" xfId="0" applyFont="1" applyFill="1" applyBorder="1"/>
    <xf numFmtId="0" fontId="0" fillId="0" borderId="4" xfId="0" applyBorder="1"/>
    <xf numFmtId="0" fontId="0" fillId="0" borderId="0" xfId="0" applyBorder="1"/>
    <xf numFmtId="0" fontId="0" fillId="0" borderId="0" xfId="0" applyBorder="1" applyAlignment="1">
      <alignment vertical="top" wrapText="1"/>
    </xf>
    <xf numFmtId="0" fontId="0" fillId="0" borderId="0" xfId="0" applyBorder="1" applyAlignment="1">
      <alignment wrapText="1"/>
    </xf>
    <xf numFmtId="0" fontId="0" fillId="0" borderId="9" xfId="0" applyBorder="1"/>
    <xf numFmtId="0" fontId="0" fillId="0" borderId="9" xfId="0" applyBorder="1" applyAlignment="1">
      <alignment vertical="top" wrapText="1"/>
    </xf>
    <xf numFmtId="0" fontId="0" fillId="0" borderId="9" xfId="0" applyBorder="1" applyAlignment="1">
      <alignment wrapText="1"/>
    </xf>
    <xf numFmtId="0" fontId="0" fillId="0" borderId="12" xfId="0" applyBorder="1"/>
    <xf numFmtId="0" fontId="0" fillId="0" borderId="14" xfId="0" applyBorder="1"/>
    <xf numFmtId="0" fontId="0" fillId="0" borderId="15" xfId="0" applyBorder="1"/>
    <xf numFmtId="0" fontId="2" fillId="0" borderId="0" xfId="0" applyFont="1"/>
    <xf numFmtId="0" fontId="2" fillId="0" borderId="2" xfId="0" applyFont="1" applyFill="1" applyBorder="1"/>
    <xf numFmtId="0" fontId="2" fillId="0" borderId="11" xfId="0" applyFont="1" applyBorder="1" applyAlignment="1">
      <alignment horizontal="left"/>
    </xf>
    <xf numFmtId="0" fontId="0" fillId="0" borderId="10" xfId="0" applyBorder="1" applyAlignment="1">
      <alignment vertical="top" wrapText="1"/>
    </xf>
    <xf numFmtId="0" fontId="2" fillId="0" borderId="5" xfId="0" applyFont="1" applyBorder="1" applyAlignment="1"/>
    <xf numFmtId="0" fontId="0" fillId="0" borderId="0" xfId="0" applyFont="1" applyBorder="1" applyAlignment="1">
      <alignment horizontal="left" vertical="top" wrapText="1"/>
    </xf>
    <xf numFmtId="0" fontId="0" fillId="0" borderId="9" xfId="0" applyFont="1" applyBorder="1" applyAlignment="1">
      <alignment horizontal="left" vertical="top" wrapText="1"/>
    </xf>
    <xf numFmtId="0" fontId="0" fillId="0" borderId="15" xfId="0" applyBorder="1" applyAlignment="1">
      <alignment vertical="top" wrapText="1"/>
    </xf>
    <xf numFmtId="0" fontId="2" fillId="0" borderId="11" xfId="0" applyFont="1" applyBorder="1" applyAlignment="1"/>
    <xf numFmtId="0" fontId="0" fillId="0" borderId="12" xfId="0" applyBorder="1" applyAlignment="1">
      <alignment vertical="top" wrapText="1"/>
    </xf>
    <xf numFmtId="0" fontId="0" fillId="0" borderId="14" xfId="0" applyBorder="1" applyAlignment="1"/>
    <xf numFmtId="0" fontId="0" fillId="0" borderId="12" xfId="0" applyBorder="1" applyAlignment="1">
      <alignment vertical="center" wrapText="1"/>
    </xf>
    <xf numFmtId="0" fontId="0" fillId="0" borderId="0" xfId="0" applyBorder="1" applyAlignment="1"/>
    <xf numFmtId="0" fontId="0" fillId="0" borderId="14" xfId="0" applyBorder="1" applyAlignment="1">
      <alignment vertical="center" wrapText="1"/>
    </xf>
    <xf numFmtId="0" fontId="2" fillId="0" borderId="5" xfId="0" applyFont="1" applyBorder="1" applyAlignment="1">
      <alignment horizontal="left"/>
    </xf>
    <xf numFmtId="0" fontId="2" fillId="0" borderId="5" xfId="0" applyFont="1" applyBorder="1"/>
    <xf numFmtId="0" fontId="0" fillId="0" borderId="7" xfId="0" applyFont="1" applyFill="1" applyBorder="1"/>
    <xf numFmtId="0" fontId="0" fillId="0" borderId="7" xfId="0" applyFill="1" applyBorder="1" applyAlignment="1">
      <alignment wrapText="1"/>
    </xf>
    <xf numFmtId="0" fontId="0" fillId="0" borderId="7" xfId="0" applyFill="1" applyBorder="1"/>
    <xf numFmtId="0" fontId="0" fillId="2" borderId="7" xfId="0" applyFill="1" applyBorder="1"/>
    <xf numFmtId="0" fontId="0" fillId="0" borderId="5" xfId="0" applyBorder="1"/>
    <xf numFmtId="0" fontId="0" fillId="0" borderId="3" xfId="0" applyFont="1" applyBorder="1"/>
    <xf numFmtId="0" fontId="0" fillId="0" borderId="3" xfId="0" applyBorder="1" applyAlignment="1">
      <alignment wrapText="1"/>
    </xf>
    <xf numFmtId="0" fontId="0" fillId="0" borderId="13" xfId="0" applyBorder="1"/>
    <xf numFmtId="0" fontId="0" fillId="2" borderId="10" xfId="0" applyFill="1" applyBorder="1"/>
    <xf numFmtId="0" fontId="0" fillId="0" borderId="4" xfId="0" applyFont="1" applyBorder="1" applyAlignment="1">
      <alignment wrapText="1"/>
    </xf>
    <xf numFmtId="0" fontId="0" fillId="0" borderId="4" xfId="0" applyBorder="1" applyAlignment="1">
      <alignment wrapText="1"/>
    </xf>
    <xf numFmtId="0" fontId="0" fillId="0" borderId="8" xfId="0" applyBorder="1"/>
    <xf numFmtId="0" fontId="0" fillId="0" borderId="10" xfId="0" applyFill="1" applyBorder="1" applyAlignment="1">
      <alignment vertical="top" wrapText="1"/>
    </xf>
    <xf numFmtId="0" fontId="0" fillId="0" borderId="14" xfId="0" applyBorder="1" applyAlignment="1">
      <alignment vertical="top" wrapText="1"/>
    </xf>
    <xf numFmtId="0" fontId="0" fillId="0" borderId="14" xfId="0" applyBorder="1" applyAlignment="1">
      <alignment vertical="top"/>
    </xf>
    <xf numFmtId="0" fontId="3" fillId="4" borderId="0" xfId="0" applyFont="1" applyFill="1"/>
    <xf numFmtId="0" fontId="0" fillId="0" borderId="0" xfId="0" applyFill="1" applyBorder="1" applyAlignment="1">
      <alignment vertical="top" wrapText="1"/>
    </xf>
    <xf numFmtId="0" fontId="0" fillId="0" borderId="0" xfId="0" applyBorder="1" applyAlignment="1">
      <alignment vertical="top"/>
    </xf>
    <xf numFmtId="0" fontId="0" fillId="0" borderId="10" xfId="0" applyBorder="1" applyAlignment="1">
      <alignment vertical="top"/>
    </xf>
    <xf numFmtId="0" fontId="0" fillId="0" borderId="10" xfId="0" applyBorder="1" applyAlignment="1">
      <alignment vertic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5" xfId="0" applyFont="1" applyBorder="1" applyAlignment="1">
      <alignment horizontal="left" wrapText="1"/>
    </xf>
    <xf numFmtId="0" fontId="0" fillId="0" borderId="8" xfId="0" applyFill="1" applyBorder="1" applyAlignment="1">
      <alignment horizontal="center"/>
    </xf>
    <xf numFmtId="0" fontId="0" fillId="0" borderId="11" xfId="0" applyFill="1" applyBorder="1" applyAlignment="1">
      <alignment horizontal="center"/>
    </xf>
    <xf numFmtId="0" fontId="0" fillId="0" borderId="13" xfId="0" applyFill="1" applyBorder="1" applyAlignment="1">
      <alignment horizontal="center"/>
    </xf>
    <xf numFmtId="0" fontId="1" fillId="0" borderId="8" xfId="0" applyFont="1" applyFill="1" applyBorder="1" applyAlignment="1">
      <alignment horizontal="center"/>
    </xf>
    <xf numFmtId="0" fontId="1" fillId="0" borderId="11" xfId="0" applyFont="1" applyFill="1" applyBorder="1" applyAlignment="1">
      <alignment horizontal="center"/>
    </xf>
    <xf numFmtId="0" fontId="1" fillId="0" borderId="13" xfId="0" applyFont="1" applyFill="1" applyBorder="1" applyAlignment="1">
      <alignment horizontal="center"/>
    </xf>
    <xf numFmtId="0" fontId="0" fillId="0" borderId="8" xfId="0" applyFill="1" applyBorder="1" applyAlignment="1">
      <alignment horizontal="center" wrapText="1"/>
    </xf>
    <xf numFmtId="0" fontId="0" fillId="0" borderId="11" xfId="0" applyFill="1" applyBorder="1" applyAlignment="1">
      <alignment horizontal="center"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15" xfId="0" applyFont="1" applyBorder="1" applyAlignment="1">
      <alignment horizontal="left" wrapText="1"/>
    </xf>
    <xf numFmtId="0" fontId="2" fillId="0" borderId="11" xfId="0" applyFont="1" applyBorder="1" applyAlignment="1">
      <alignment horizontal="left" wrapText="1"/>
    </xf>
    <xf numFmtId="0" fontId="2" fillId="0" borderId="0" xfId="0" applyFont="1" applyBorder="1" applyAlignment="1">
      <alignment horizontal="left" wrapText="1"/>
    </xf>
    <xf numFmtId="0" fontId="2" fillId="0" borderId="12" xfId="0" applyFont="1" applyBorder="1" applyAlignment="1">
      <alignment horizontal="left" wrapText="1"/>
    </xf>
  </cellXfs>
  <cellStyles count="1">
    <cellStyle name="Normal" xfId="0" builtinId="0"/>
  </cellStyles>
  <dxfs count="8">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tint="-0.249977111117893"/>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EF6443"/>
      <color rgb="FF8DC63F"/>
      <color rgb="FF0AADE4"/>
      <color rgb="FFF1CD17"/>
      <color rgb="FFCC3300"/>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ata!$E$2" lockText="1" noThreeD="1"/>
</file>

<file path=xl/ctrlProps/ctrlProp10.xml><?xml version="1.0" encoding="utf-8"?>
<formControlPr xmlns="http://schemas.microsoft.com/office/spreadsheetml/2009/9/main" objectType="CheckBox" fmlaLink="Data!$E$16" lockText="1" noThreeD="1"/>
</file>

<file path=xl/ctrlProps/ctrlProp11.xml><?xml version="1.0" encoding="utf-8"?>
<formControlPr xmlns="http://schemas.microsoft.com/office/spreadsheetml/2009/9/main" objectType="CheckBox" fmlaLink="Data!$E$17" lockText="1" noThreeD="1"/>
</file>

<file path=xl/ctrlProps/ctrlProp12.xml><?xml version="1.0" encoding="utf-8"?>
<formControlPr xmlns="http://schemas.microsoft.com/office/spreadsheetml/2009/9/main" objectType="CheckBox" fmlaLink="Data!$E$18" lockText="1" noThreeD="1"/>
</file>

<file path=xl/ctrlProps/ctrlProp13.xml><?xml version="1.0" encoding="utf-8"?>
<formControlPr xmlns="http://schemas.microsoft.com/office/spreadsheetml/2009/9/main" objectType="CheckBox" fmlaLink="Data!$E$19" lockText="1" noThreeD="1"/>
</file>

<file path=xl/ctrlProps/ctrlProp14.xml><?xml version="1.0" encoding="utf-8"?>
<formControlPr xmlns="http://schemas.microsoft.com/office/spreadsheetml/2009/9/main" objectType="CheckBox" fmlaLink="Data!$E$20" lockText="1" noThreeD="1"/>
</file>

<file path=xl/ctrlProps/ctrlProp15.xml><?xml version="1.0" encoding="utf-8"?>
<formControlPr xmlns="http://schemas.microsoft.com/office/spreadsheetml/2009/9/main" objectType="CheckBox" fmlaLink="Data!$E$21" lockText="1" noThreeD="1"/>
</file>

<file path=xl/ctrlProps/ctrlProp16.xml><?xml version="1.0" encoding="utf-8"?>
<formControlPr xmlns="http://schemas.microsoft.com/office/spreadsheetml/2009/9/main" objectType="CheckBox" fmlaLink="Data!$E$22" lockText="1" noThreeD="1"/>
</file>

<file path=xl/ctrlProps/ctrlProp17.xml><?xml version="1.0" encoding="utf-8"?>
<formControlPr xmlns="http://schemas.microsoft.com/office/spreadsheetml/2009/9/main" objectType="CheckBox" fmlaLink="Data!$E$23" lockText="1" noThreeD="1"/>
</file>

<file path=xl/ctrlProps/ctrlProp18.xml><?xml version="1.0" encoding="utf-8"?>
<formControlPr xmlns="http://schemas.microsoft.com/office/spreadsheetml/2009/9/main" objectType="CheckBox" fmlaLink="Data!$E$24" lockText="1" noThreeD="1"/>
</file>

<file path=xl/ctrlProps/ctrlProp19.xml><?xml version="1.0" encoding="utf-8"?>
<formControlPr xmlns="http://schemas.microsoft.com/office/spreadsheetml/2009/9/main" objectType="CheckBox" fmlaLink="Data!$E$25" lockText="1" noThreeD="1"/>
</file>

<file path=xl/ctrlProps/ctrlProp2.xml><?xml version="1.0" encoding="utf-8"?>
<formControlPr xmlns="http://schemas.microsoft.com/office/spreadsheetml/2009/9/main" objectType="CheckBox" fmlaLink="Data!$E$5" lockText="1" noThreeD="1"/>
</file>

<file path=xl/ctrlProps/ctrlProp20.xml><?xml version="1.0" encoding="utf-8"?>
<formControlPr xmlns="http://schemas.microsoft.com/office/spreadsheetml/2009/9/main" objectType="CheckBox" fmlaLink="Data!$E$26" lockText="1" noThreeD="1"/>
</file>

<file path=xl/ctrlProps/ctrlProp21.xml><?xml version="1.0" encoding="utf-8"?>
<formControlPr xmlns="http://schemas.microsoft.com/office/spreadsheetml/2009/9/main" objectType="CheckBox" fmlaLink="Data!$E$27" lockText="1" noThreeD="1"/>
</file>

<file path=xl/ctrlProps/ctrlProp22.xml><?xml version="1.0" encoding="utf-8"?>
<formControlPr xmlns="http://schemas.microsoft.com/office/spreadsheetml/2009/9/main" objectType="CheckBox" fmlaLink="Data!$E$28" lockText="1" noThreeD="1"/>
</file>

<file path=xl/ctrlProps/ctrlProp23.xml><?xml version="1.0" encoding="utf-8"?>
<formControlPr xmlns="http://schemas.microsoft.com/office/spreadsheetml/2009/9/main" objectType="CheckBox" fmlaLink="Data!$E$31" lockText="1" noThreeD="1"/>
</file>

<file path=xl/ctrlProps/ctrlProp24.xml><?xml version="1.0" encoding="utf-8"?>
<formControlPr xmlns="http://schemas.microsoft.com/office/spreadsheetml/2009/9/main" objectType="CheckBox" fmlaLink="Data!$E$34" lockText="1" noThreeD="1"/>
</file>

<file path=xl/ctrlProps/ctrlProp25.xml><?xml version="1.0" encoding="utf-8"?>
<formControlPr xmlns="http://schemas.microsoft.com/office/spreadsheetml/2009/9/main" objectType="CheckBox" fmlaLink="Data!$E$35" lockText="1" noThreeD="1"/>
</file>

<file path=xl/ctrlProps/ctrlProp26.xml><?xml version="1.0" encoding="utf-8"?>
<formControlPr xmlns="http://schemas.microsoft.com/office/spreadsheetml/2009/9/main" objectType="CheckBox" fmlaLink="Data!$E$36" lockText="1" noThreeD="1"/>
</file>

<file path=xl/ctrlProps/ctrlProp27.xml><?xml version="1.0" encoding="utf-8"?>
<formControlPr xmlns="http://schemas.microsoft.com/office/spreadsheetml/2009/9/main" objectType="CheckBox" fmlaLink="Data!$E$37" lockText="1" noThreeD="1"/>
</file>

<file path=xl/ctrlProps/ctrlProp28.xml><?xml version="1.0" encoding="utf-8"?>
<formControlPr xmlns="http://schemas.microsoft.com/office/spreadsheetml/2009/9/main" objectType="CheckBox" fmlaLink="Data!$E$38" lockText="1" noThreeD="1"/>
</file>

<file path=xl/ctrlProps/ctrlProp29.xml><?xml version="1.0" encoding="utf-8"?>
<formControlPr xmlns="http://schemas.microsoft.com/office/spreadsheetml/2009/9/main" objectType="CheckBox" fmlaLink="Data!$E$39" lockText="1" noThreeD="1"/>
</file>

<file path=xl/ctrlProps/ctrlProp3.xml><?xml version="1.0" encoding="utf-8"?>
<formControlPr xmlns="http://schemas.microsoft.com/office/spreadsheetml/2009/9/main" objectType="CheckBox" fmlaLink="Data!$E$7" lockText="1" noThreeD="1"/>
</file>

<file path=xl/ctrlProps/ctrlProp30.xml><?xml version="1.0" encoding="utf-8"?>
<formControlPr xmlns="http://schemas.microsoft.com/office/spreadsheetml/2009/9/main" objectType="CheckBox" fmlaLink="Data!$E$40" lockText="1" noThreeD="1"/>
</file>

<file path=xl/ctrlProps/ctrlProp31.xml><?xml version="1.0" encoding="utf-8"?>
<formControlPr xmlns="http://schemas.microsoft.com/office/spreadsheetml/2009/9/main" objectType="CheckBox" fmlaLink="Data!$E$41" lockText="1" noThreeD="1"/>
</file>

<file path=xl/ctrlProps/ctrlProp32.xml><?xml version="1.0" encoding="utf-8"?>
<formControlPr xmlns="http://schemas.microsoft.com/office/spreadsheetml/2009/9/main" objectType="CheckBox" fmlaLink="Data!$E$42" lockText="1" noThreeD="1"/>
</file>

<file path=xl/ctrlProps/ctrlProp33.xml><?xml version="1.0" encoding="utf-8"?>
<formControlPr xmlns="http://schemas.microsoft.com/office/spreadsheetml/2009/9/main" objectType="CheckBox" fmlaLink="Data!$E$43" lockText="1" noThreeD="1"/>
</file>

<file path=xl/ctrlProps/ctrlProp34.xml><?xml version="1.0" encoding="utf-8"?>
<formControlPr xmlns="http://schemas.microsoft.com/office/spreadsheetml/2009/9/main" objectType="CheckBox" fmlaLink="Data!$E$44" lockText="1" noThreeD="1"/>
</file>

<file path=xl/ctrlProps/ctrlProp35.xml><?xml version="1.0" encoding="utf-8"?>
<formControlPr xmlns="http://schemas.microsoft.com/office/spreadsheetml/2009/9/main" objectType="CheckBox" fmlaLink="Data!$E$45" lockText="1" noThreeD="1"/>
</file>

<file path=xl/ctrlProps/ctrlProp36.xml><?xml version="1.0" encoding="utf-8"?>
<formControlPr xmlns="http://schemas.microsoft.com/office/spreadsheetml/2009/9/main" objectType="CheckBox" fmlaLink="Data!$E$46" lockText="1" noThreeD="1"/>
</file>

<file path=xl/ctrlProps/ctrlProp37.xml><?xml version="1.0" encoding="utf-8"?>
<formControlPr xmlns="http://schemas.microsoft.com/office/spreadsheetml/2009/9/main" objectType="CheckBox" fmlaLink="Data!$E$48" lockText="1" noThreeD="1"/>
</file>

<file path=xl/ctrlProps/ctrlProp38.xml><?xml version="1.0" encoding="utf-8"?>
<formControlPr xmlns="http://schemas.microsoft.com/office/spreadsheetml/2009/9/main" objectType="CheckBox" fmlaLink="Data!$E$49" lockText="1" noThreeD="1"/>
</file>

<file path=xl/ctrlProps/ctrlProp39.xml><?xml version="1.0" encoding="utf-8"?>
<formControlPr xmlns="http://schemas.microsoft.com/office/spreadsheetml/2009/9/main" objectType="CheckBox" fmlaLink="Data!$E$50" lockText="1" noThreeD="1"/>
</file>

<file path=xl/ctrlProps/ctrlProp4.xml><?xml version="1.0" encoding="utf-8"?>
<formControlPr xmlns="http://schemas.microsoft.com/office/spreadsheetml/2009/9/main" objectType="CheckBox" fmlaLink="Data!$E$8" lockText="1" noThreeD="1"/>
</file>

<file path=xl/ctrlProps/ctrlProp40.xml><?xml version="1.0" encoding="utf-8"?>
<formControlPr xmlns="http://schemas.microsoft.com/office/spreadsheetml/2009/9/main" objectType="CheckBox" fmlaLink="Data!$E$51" lockText="1" noThreeD="1"/>
</file>

<file path=xl/ctrlProps/ctrlProp41.xml><?xml version="1.0" encoding="utf-8"?>
<formControlPr xmlns="http://schemas.microsoft.com/office/spreadsheetml/2009/9/main" objectType="CheckBox" fmlaLink="Data!$E$52" lockText="1" noThreeD="1"/>
</file>

<file path=xl/ctrlProps/ctrlProp42.xml><?xml version="1.0" encoding="utf-8"?>
<formControlPr xmlns="http://schemas.microsoft.com/office/spreadsheetml/2009/9/main" objectType="CheckBox" fmlaLink="Data!$E$55" lockText="1" noThreeD="1"/>
</file>

<file path=xl/ctrlProps/ctrlProp43.xml><?xml version="1.0" encoding="utf-8"?>
<formControlPr xmlns="http://schemas.microsoft.com/office/spreadsheetml/2009/9/main" objectType="CheckBox" fmlaLink="Data!$E$54" lockText="1" noThreeD="1"/>
</file>

<file path=xl/ctrlProps/ctrlProp44.xml><?xml version="1.0" encoding="utf-8"?>
<formControlPr xmlns="http://schemas.microsoft.com/office/spreadsheetml/2009/9/main" objectType="CheckBox" fmlaLink="Data!$E$57" lockText="1" noThreeD="1"/>
</file>

<file path=xl/ctrlProps/ctrlProp45.xml><?xml version="1.0" encoding="utf-8"?>
<formControlPr xmlns="http://schemas.microsoft.com/office/spreadsheetml/2009/9/main" objectType="CheckBox" fmlaLink="Data!$E$58" lockText="1" noThreeD="1"/>
</file>

<file path=xl/ctrlProps/ctrlProp46.xml><?xml version="1.0" encoding="utf-8"?>
<formControlPr xmlns="http://schemas.microsoft.com/office/spreadsheetml/2009/9/main" objectType="CheckBox" fmlaLink="Data!$E$59" lockText="1" noThreeD="1"/>
</file>

<file path=xl/ctrlProps/ctrlProp47.xml><?xml version="1.0" encoding="utf-8"?>
<formControlPr xmlns="http://schemas.microsoft.com/office/spreadsheetml/2009/9/main" objectType="CheckBox" fmlaLink="Data!$E$60" lockText="1" noThreeD="1"/>
</file>

<file path=xl/ctrlProps/ctrlProp48.xml><?xml version="1.0" encoding="utf-8"?>
<formControlPr xmlns="http://schemas.microsoft.com/office/spreadsheetml/2009/9/main" objectType="CheckBox" fmlaLink="Data!$E$61" lockText="1" noThreeD="1"/>
</file>

<file path=xl/ctrlProps/ctrlProp49.xml><?xml version="1.0" encoding="utf-8"?>
<formControlPr xmlns="http://schemas.microsoft.com/office/spreadsheetml/2009/9/main" objectType="CheckBox" fmlaLink="Data!$E$3" lockText="1" noThreeD="1"/>
</file>

<file path=xl/ctrlProps/ctrlProp5.xml><?xml version="1.0" encoding="utf-8"?>
<formControlPr xmlns="http://schemas.microsoft.com/office/spreadsheetml/2009/9/main" objectType="CheckBox" fmlaLink="Data!$E$11" lockText="1" noThreeD="1"/>
</file>

<file path=xl/ctrlProps/ctrlProp50.xml><?xml version="1.0" encoding="utf-8"?>
<formControlPr xmlns="http://schemas.microsoft.com/office/spreadsheetml/2009/9/main" objectType="CheckBox" fmlaLink="Data!$E$4" lockText="1" noThreeD="1"/>
</file>

<file path=xl/ctrlProps/ctrlProp51.xml><?xml version="1.0" encoding="utf-8"?>
<formControlPr xmlns="http://schemas.microsoft.com/office/spreadsheetml/2009/9/main" objectType="CheckBox" fmlaLink="Data!$E$9" lockText="1" noThreeD="1"/>
</file>

<file path=xl/ctrlProps/ctrlProp52.xml><?xml version="1.0" encoding="utf-8"?>
<formControlPr xmlns="http://schemas.microsoft.com/office/spreadsheetml/2009/9/main" objectType="CheckBox" fmlaLink="Data!$E$10" lockText="1" noThreeD="1"/>
</file>

<file path=xl/ctrlProps/ctrlProp53.xml><?xml version="1.0" encoding="utf-8"?>
<formControlPr xmlns="http://schemas.microsoft.com/office/spreadsheetml/2009/9/main" objectType="CheckBox" fmlaLink="Data!$E$29" lockText="1" noThreeD="1"/>
</file>

<file path=xl/ctrlProps/ctrlProp54.xml><?xml version="1.0" encoding="utf-8"?>
<formControlPr xmlns="http://schemas.microsoft.com/office/spreadsheetml/2009/9/main" objectType="CheckBox" fmlaLink="Data!$E$33" lockText="1" noThreeD="1"/>
</file>

<file path=xl/ctrlProps/ctrlProp55.xml><?xml version="1.0" encoding="utf-8"?>
<formControlPr xmlns="http://schemas.microsoft.com/office/spreadsheetml/2009/9/main" objectType="CheckBox" fmlaLink="Data!$E$30" lockText="1" noThreeD="1"/>
</file>

<file path=xl/ctrlProps/ctrlProp56.xml><?xml version="1.0" encoding="utf-8"?>
<formControlPr xmlns="http://schemas.microsoft.com/office/spreadsheetml/2009/9/main" objectType="CheckBox" fmlaLink="Data!$E$32" lockText="1" noThreeD="1"/>
</file>

<file path=xl/ctrlProps/ctrlProp57.xml><?xml version="1.0" encoding="utf-8"?>
<formControlPr xmlns="http://schemas.microsoft.com/office/spreadsheetml/2009/9/main" objectType="CheckBox" fmlaLink="Data!$E$47" lockText="1" noThreeD="1"/>
</file>

<file path=xl/ctrlProps/ctrlProp58.xml><?xml version="1.0" encoding="utf-8"?>
<formControlPr xmlns="http://schemas.microsoft.com/office/spreadsheetml/2009/9/main" objectType="CheckBox" fmlaLink="Data!$E$53" lockText="1" noThreeD="1"/>
</file>

<file path=xl/ctrlProps/ctrlProp59.xml><?xml version="1.0" encoding="utf-8"?>
<formControlPr xmlns="http://schemas.microsoft.com/office/spreadsheetml/2009/9/main" objectType="CheckBox" fmlaLink="Data!$E$56" lockText="1" noThreeD="1"/>
</file>

<file path=xl/ctrlProps/ctrlProp6.xml><?xml version="1.0" encoding="utf-8"?>
<formControlPr xmlns="http://schemas.microsoft.com/office/spreadsheetml/2009/9/main" objectType="CheckBox" fmlaLink="Data!$E$12" lockText="1" noThreeD="1"/>
</file>

<file path=xl/ctrlProps/ctrlProp60.xml><?xml version="1.0" encoding="utf-8"?>
<formControlPr xmlns="http://schemas.microsoft.com/office/spreadsheetml/2009/9/main" objectType="CheckBox" fmlaLink="Data!$E$6" lockText="1" noThreeD="1"/>
</file>

<file path=xl/ctrlProps/ctrlProp7.xml><?xml version="1.0" encoding="utf-8"?>
<formControlPr xmlns="http://schemas.microsoft.com/office/spreadsheetml/2009/9/main" objectType="CheckBox" fmlaLink="Data!$E$13" lockText="1" noThreeD="1"/>
</file>

<file path=xl/ctrlProps/ctrlProp8.xml><?xml version="1.0" encoding="utf-8"?>
<formControlPr xmlns="http://schemas.microsoft.com/office/spreadsheetml/2009/9/main" objectType="CheckBox" fmlaLink="Data!$E$14" lockText="1" noThreeD="1"/>
</file>

<file path=xl/ctrlProps/ctrlProp9.xml><?xml version="1.0" encoding="utf-8"?>
<formControlPr xmlns="http://schemas.microsoft.com/office/spreadsheetml/2009/9/main" objectType="CheckBox" fmlaLink="Data!$E$15"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165100</xdr:colOff>
      <xdr:row>4</xdr:row>
      <xdr:rowOff>152401</xdr:rowOff>
    </xdr:from>
    <xdr:to>
      <xdr:col>11</xdr:col>
      <xdr:colOff>361951</xdr:colOff>
      <xdr:row>16</xdr:row>
      <xdr:rowOff>95250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65100" y="876301"/>
          <a:ext cx="6797676" cy="2114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0" i="0">
              <a:solidFill>
                <a:schemeClr val="dk1"/>
              </a:solidFill>
              <a:effectLst/>
              <a:latin typeface="+mn-lt"/>
              <a:ea typeface="+mn-ea"/>
              <a:cs typeface="+mn-cs"/>
            </a:rPr>
            <a:t>The Maturity Model is an assessment tool that helps</a:t>
          </a:r>
          <a:r>
            <a:rPr lang="en-CA" sz="1400" b="0" i="0" baseline="0">
              <a:solidFill>
                <a:schemeClr val="dk1"/>
              </a:solidFill>
              <a:effectLst/>
              <a:latin typeface="+mn-lt"/>
              <a:ea typeface="+mn-ea"/>
              <a:cs typeface="+mn-cs"/>
            </a:rPr>
            <a:t> </a:t>
          </a:r>
          <a:r>
            <a:rPr lang="en-CA" sz="1400" b="0" i="0">
              <a:solidFill>
                <a:schemeClr val="dk1"/>
              </a:solidFill>
              <a:effectLst/>
              <a:latin typeface="+mn-lt"/>
              <a:ea typeface="+mn-ea"/>
              <a:cs typeface="+mn-cs"/>
            </a:rPr>
            <a:t>service providers determine the effecgtiveness of a</a:t>
          </a:r>
          <a:r>
            <a:rPr lang="en-CA" sz="1400" b="0" i="0" baseline="0">
              <a:solidFill>
                <a:schemeClr val="dk1"/>
              </a:solidFill>
              <a:effectLst/>
              <a:latin typeface="+mn-lt"/>
              <a:ea typeface="+mn-ea"/>
              <a:cs typeface="+mn-cs"/>
            </a:rPr>
            <a:t> </a:t>
          </a:r>
          <a:r>
            <a:rPr lang="en-CA" sz="1400" b="0" i="0">
              <a:solidFill>
                <a:schemeClr val="dk1"/>
              </a:solidFill>
              <a:effectLst/>
              <a:latin typeface="+mn-lt"/>
              <a:ea typeface="+mn-ea"/>
              <a:cs typeface="+mn-cs"/>
            </a:rPr>
            <a:t>service experience from a citizen perspective. It is intended to provide a reference point for assessing the current state of the citizen service, identify challenges and opportunities, and pinpointing enablers required to improve the service (i.e. skills, processes, tools, technology, policy).</a:t>
          </a:r>
        </a:p>
        <a:p>
          <a:endParaRPr lang="en-CA" sz="1400" b="0" i="0">
            <a:solidFill>
              <a:schemeClr val="dk1"/>
            </a:solidFill>
            <a:effectLst/>
            <a:latin typeface="+mn-lt"/>
            <a:ea typeface="+mn-ea"/>
            <a:cs typeface="+mn-cs"/>
          </a:endParaRPr>
        </a:p>
        <a:p>
          <a:r>
            <a:rPr lang="en-CA" sz="1400" b="0" i="0">
              <a:solidFill>
                <a:schemeClr val="dk1"/>
              </a:solidFill>
              <a:effectLst/>
              <a:latin typeface="+mn-lt"/>
              <a:ea typeface="+mn-ea"/>
              <a:cs typeface="+mn-cs"/>
            </a:rPr>
            <a:t>There are seven attributes in the Maturity Model against which a citizen’s journey in accessing a public service can be assessed. These attributes were introduced in the User Guide. </a:t>
          </a:r>
        </a:p>
        <a:p>
          <a:endParaRPr lang="en-CA" sz="1100" b="0" i="0">
            <a:solidFill>
              <a:schemeClr val="dk1"/>
            </a:solidFill>
            <a:effectLst/>
            <a:latin typeface="+mn-lt"/>
            <a:ea typeface="+mn-ea"/>
            <a:cs typeface="+mn-cs"/>
          </a:endParaRPr>
        </a:p>
        <a:p>
          <a:endParaRPr lang="en-CA" sz="1100"/>
        </a:p>
      </xdr:txBody>
    </xdr:sp>
    <xdr:clientData/>
  </xdr:twoCellAnchor>
  <xdr:twoCellAnchor editAs="oneCell">
    <xdr:from>
      <xdr:col>0</xdr:col>
      <xdr:colOff>168275</xdr:colOff>
      <xdr:row>31</xdr:row>
      <xdr:rowOff>152400</xdr:rowOff>
    </xdr:from>
    <xdr:to>
      <xdr:col>11</xdr:col>
      <xdr:colOff>358775</xdr:colOff>
      <xdr:row>38</xdr:row>
      <xdr:rowOff>130175</xdr:rowOff>
    </xdr:to>
    <xdr:pic>
      <xdr:nvPicPr>
        <xdr:cNvPr id="6" name="Picture 5" descr="Visual of Maturity Model Categories.">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168275" y="5762625"/>
          <a:ext cx="6791325" cy="1244600"/>
        </a:xfrm>
        <a:prstGeom prst="rect">
          <a:avLst/>
        </a:prstGeom>
      </xdr:spPr>
    </xdr:pic>
    <xdr:clientData/>
  </xdr:twoCellAnchor>
  <xdr:twoCellAnchor>
    <xdr:from>
      <xdr:col>0</xdr:col>
      <xdr:colOff>161924</xdr:colOff>
      <xdr:row>2</xdr:row>
      <xdr:rowOff>95250</xdr:rowOff>
    </xdr:from>
    <xdr:to>
      <xdr:col>9</xdr:col>
      <xdr:colOff>219075</xdr:colOff>
      <xdr:row>4</xdr:row>
      <xdr:rowOff>161925</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61924" y="457200"/>
          <a:ext cx="5457826"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2000"/>
            <a:t>INSTRUCTIONS FOR THE</a:t>
          </a:r>
          <a:r>
            <a:rPr lang="en-CA" sz="2000" baseline="0"/>
            <a:t> MATURITY MODEL TOOL</a:t>
          </a:r>
          <a:endParaRPr lang="en-CA" sz="2000"/>
        </a:p>
      </xdr:txBody>
    </xdr:sp>
    <xdr:clientData/>
  </xdr:twoCellAnchor>
  <xdr:twoCellAnchor>
    <xdr:from>
      <xdr:col>0</xdr:col>
      <xdr:colOff>149225</xdr:colOff>
      <xdr:row>24</xdr:row>
      <xdr:rowOff>82550</xdr:rowOff>
    </xdr:from>
    <xdr:to>
      <xdr:col>11</xdr:col>
      <xdr:colOff>371475</xdr:colOff>
      <xdr:row>32</xdr:row>
      <xdr:rowOff>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49225" y="4425950"/>
          <a:ext cx="6823075" cy="1365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400" b="0" i="0">
              <a:solidFill>
                <a:schemeClr val="dk1"/>
              </a:solidFill>
              <a:effectLst/>
              <a:latin typeface="+mn-lt"/>
              <a:ea typeface="+mn-ea"/>
              <a:cs typeface="+mn-cs"/>
            </a:rPr>
            <a:t>Based on the assessment for each attribute, you can identify how satisfied a citizen would be with a specific service. A mature service is an exemplary service.</a:t>
          </a:r>
        </a:p>
        <a:p>
          <a:pPr marL="0" marR="0" lvl="0" indent="0" defTabSz="914400" eaLnBrk="1" fontAlgn="auto" latinLnBrk="0" hangingPunct="1">
            <a:lnSpc>
              <a:spcPct val="100000"/>
            </a:lnSpc>
            <a:spcBef>
              <a:spcPts val="0"/>
            </a:spcBef>
            <a:spcAft>
              <a:spcPts val="0"/>
            </a:spcAft>
            <a:buClrTx/>
            <a:buSzTx/>
            <a:buFontTx/>
            <a:buNone/>
            <a:tabLst/>
            <a:defRPr/>
          </a:pPr>
          <a:endParaRPr lang="en-CA" sz="14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CA" sz="1400" b="0" i="0">
              <a:solidFill>
                <a:schemeClr val="dk1"/>
              </a:solidFill>
              <a:effectLst/>
              <a:latin typeface="+mn-lt"/>
              <a:ea typeface="+mn-ea"/>
              <a:cs typeface="+mn-cs"/>
            </a:rPr>
            <a:t>The further a service is to the left-hand side of the maturity model, the less mature it is. Service providers want to move from left to right over time to improve the effectiveness</a:t>
          </a:r>
          <a:r>
            <a:rPr lang="en-CA" sz="1400" b="0" i="0" baseline="0">
              <a:solidFill>
                <a:schemeClr val="dk1"/>
              </a:solidFill>
              <a:effectLst/>
              <a:latin typeface="+mn-lt"/>
              <a:ea typeface="+mn-ea"/>
              <a:cs typeface="+mn-cs"/>
            </a:rPr>
            <a:t> of a</a:t>
          </a:r>
          <a:r>
            <a:rPr lang="en-CA" sz="1400" b="0" i="0">
              <a:solidFill>
                <a:schemeClr val="dk1"/>
              </a:solidFill>
              <a:effectLst/>
              <a:latin typeface="+mn-lt"/>
              <a:ea typeface="+mn-ea"/>
              <a:cs typeface="+mn-cs"/>
            </a:rPr>
            <a:t> service.</a:t>
          </a:r>
          <a:endParaRPr lang="en-CA" sz="14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CA"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CA"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CA">
            <a:effectLst/>
          </a:endParaRPr>
        </a:p>
        <a:p>
          <a:endParaRPr lang="en-CA" sz="1100"/>
        </a:p>
      </xdr:txBody>
    </xdr:sp>
    <xdr:clientData/>
  </xdr:twoCellAnchor>
  <xdr:twoCellAnchor>
    <xdr:from>
      <xdr:col>21</xdr:col>
      <xdr:colOff>47624</xdr:colOff>
      <xdr:row>4</xdr:row>
      <xdr:rowOff>152400</xdr:rowOff>
    </xdr:from>
    <xdr:to>
      <xdr:col>28</xdr:col>
      <xdr:colOff>539750</xdr:colOff>
      <xdr:row>24</xdr:row>
      <xdr:rowOff>47625</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12649199" y="876300"/>
          <a:ext cx="4692651" cy="3514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indent="-342900">
            <a:buFont typeface="+mj-lt"/>
            <a:buAutoNum type="arabicParenR"/>
          </a:pPr>
          <a:r>
            <a:rPr lang="en-CA" sz="1400"/>
            <a:t>Once you have completed the Maturity</a:t>
          </a:r>
          <a:r>
            <a:rPr lang="en-CA" sz="1400" baseline="0"/>
            <a:t> Model Interface tab and checked each of the attributes as they apply to your service you can print the document.  The print area has been set to landscape and legal size.</a:t>
          </a:r>
        </a:p>
        <a:p>
          <a:pPr marL="342900" indent="-342900">
            <a:buFont typeface="+mj-lt"/>
            <a:buAutoNum type="arabicParenR"/>
          </a:pPr>
          <a:r>
            <a:rPr lang="en-CA" sz="1400" baseline="0"/>
            <a:t>In addition when you check the boxes related to each attribute it provides information for the Data tab.  The fields in the Data tab are locked so that the formulas are not broken but can still be turned into a pivot table for easier data analysis.</a:t>
          </a:r>
        </a:p>
        <a:p>
          <a:pPr marL="342900" indent="-342900">
            <a:buFont typeface="+mj-lt"/>
            <a:buAutoNum type="arabicParenR"/>
          </a:pPr>
          <a:r>
            <a:rPr lang="en-CA" sz="1400" baseline="0"/>
            <a:t>This excel sheet can be used to assess your current state and also a future state by saving the document for each assessment you do.</a:t>
          </a:r>
        </a:p>
        <a:p>
          <a:pPr marL="342900" indent="-342900">
            <a:buFont typeface="+mj-lt"/>
            <a:buAutoNum type="arabicParenR"/>
          </a:pPr>
          <a:r>
            <a:rPr lang="en-CA" sz="1400" baseline="0"/>
            <a:t>If you would like more information you can access the User Guide for the Maturity Model </a:t>
          </a:r>
          <a:r>
            <a:rPr lang="en-CA" sz="1400" baseline="0">
              <a:solidFill>
                <a:srgbClr val="FF0000"/>
              </a:solidFill>
            </a:rPr>
            <a:t>here</a:t>
          </a:r>
          <a:r>
            <a:rPr lang="en-CA" sz="1400" baseline="0"/>
            <a:t>.</a:t>
          </a:r>
        </a:p>
        <a:p>
          <a:pPr marL="342900" indent="-342900">
            <a:buFont typeface="+mj-lt"/>
            <a:buAutoNum type="arabicParenR"/>
          </a:pPr>
          <a:endParaRPr lang="en-CA" sz="1400"/>
        </a:p>
      </xdr:txBody>
    </xdr:sp>
    <xdr:clientData/>
  </xdr:twoCellAnchor>
  <xdr:twoCellAnchor editAs="oneCell">
    <xdr:from>
      <xdr:col>0</xdr:col>
      <xdr:colOff>161925</xdr:colOff>
      <xdr:row>16</xdr:row>
      <xdr:rowOff>104774</xdr:rowOff>
    </xdr:from>
    <xdr:to>
      <xdr:col>11</xdr:col>
      <xdr:colOff>361950</xdr:colOff>
      <xdr:row>24</xdr:row>
      <xdr:rowOff>114299</xdr:rowOff>
    </xdr:to>
    <xdr:pic>
      <xdr:nvPicPr>
        <xdr:cNvPr id="4" name="Picture 3" descr="Visual of Maturity Model Attributes:  Simple, Easy Access and accessible, consistent, efficient, responsive, integrity and save and secure.">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61925" y="3000374"/>
          <a:ext cx="6800850" cy="1457325"/>
        </a:xfrm>
        <a:prstGeom prst="rect">
          <a:avLst/>
        </a:prstGeom>
      </xdr:spPr>
    </xdr:pic>
    <xdr:clientData/>
  </xdr:twoCellAnchor>
  <xdr:twoCellAnchor editAs="oneCell">
    <xdr:from>
      <xdr:col>11</xdr:col>
      <xdr:colOff>503849</xdr:colOff>
      <xdr:row>4</xdr:row>
      <xdr:rowOff>161925</xdr:rowOff>
    </xdr:from>
    <xdr:to>
      <xdr:col>20</xdr:col>
      <xdr:colOff>483862</xdr:colOff>
      <xdr:row>38</xdr:row>
      <xdr:rowOff>122115</xdr:rowOff>
    </xdr:to>
    <xdr:pic>
      <xdr:nvPicPr>
        <xdr:cNvPr id="5" name="Picture 4" descr="Visual of the assessment process">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7085868" y="894617"/>
          <a:ext cx="5365302" cy="6188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1</xdr:row>
          <xdr:rowOff>50800</xdr:rowOff>
        </xdr:from>
        <xdr:to>
          <xdr:col>1</xdr:col>
          <xdr:colOff>400050</xdr:colOff>
          <xdr:row>1</xdr:row>
          <xdr:rowOff>260350</xdr:rowOff>
        </xdr:to>
        <xdr:sp macro="" textlink="">
          <xdr:nvSpPr>
            <xdr:cNvPr id="4099" name="Check Box 3" descr="Checkbox"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xdr:row>
          <xdr:rowOff>88900</xdr:rowOff>
        </xdr:from>
        <xdr:to>
          <xdr:col>3</xdr:col>
          <xdr:colOff>393700</xdr:colOff>
          <xdr:row>1</xdr:row>
          <xdr:rowOff>285750</xdr:rowOff>
        </xdr:to>
        <xdr:sp macro="" textlink="">
          <xdr:nvSpPr>
            <xdr:cNvPr id="4100" name="Check Box 4" descr="Checkbox"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1</xdr:row>
          <xdr:rowOff>76200</xdr:rowOff>
        </xdr:from>
        <xdr:to>
          <xdr:col>5</xdr:col>
          <xdr:colOff>431800</xdr:colOff>
          <xdr:row>1</xdr:row>
          <xdr:rowOff>273050</xdr:rowOff>
        </xdr:to>
        <xdr:sp macro="" textlink="">
          <xdr:nvSpPr>
            <xdr:cNvPr id="4102" name="Check Box 6" descr="Checkbox"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xdr:row>
          <xdr:rowOff>139700</xdr:rowOff>
        </xdr:from>
        <xdr:to>
          <xdr:col>5</xdr:col>
          <xdr:colOff>463550</xdr:colOff>
          <xdr:row>2</xdr:row>
          <xdr:rowOff>508000</xdr:rowOff>
        </xdr:to>
        <xdr:sp macro="" textlink="">
          <xdr:nvSpPr>
            <xdr:cNvPr id="4103" name="Check Box 7" descr="Checkbox"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xdr:row>
          <xdr:rowOff>165100</xdr:rowOff>
        </xdr:from>
        <xdr:to>
          <xdr:col>1</xdr:col>
          <xdr:colOff>381000</xdr:colOff>
          <xdr:row>6</xdr:row>
          <xdr:rowOff>431800</xdr:rowOff>
        </xdr:to>
        <xdr:sp macro="" textlink="">
          <xdr:nvSpPr>
            <xdr:cNvPr id="4105" name="Check Box 9" descr="Checkbox"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7</xdr:row>
          <xdr:rowOff>165100</xdr:rowOff>
        </xdr:from>
        <xdr:to>
          <xdr:col>1</xdr:col>
          <xdr:colOff>393700</xdr:colOff>
          <xdr:row>7</xdr:row>
          <xdr:rowOff>381000</xdr:rowOff>
        </xdr:to>
        <xdr:sp macro="" textlink="">
          <xdr:nvSpPr>
            <xdr:cNvPr id="4106" name="Check Box 10" descr="Checkbox"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xdr:row>
          <xdr:rowOff>215900</xdr:rowOff>
        </xdr:from>
        <xdr:to>
          <xdr:col>1</xdr:col>
          <xdr:colOff>381000</xdr:colOff>
          <xdr:row>8</xdr:row>
          <xdr:rowOff>431800</xdr:rowOff>
        </xdr:to>
        <xdr:sp macro="" textlink="">
          <xdr:nvSpPr>
            <xdr:cNvPr id="4107" name="Check Box 11" descr="Checkbox"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xdr:row>
          <xdr:rowOff>82550</xdr:rowOff>
        </xdr:from>
        <xdr:to>
          <xdr:col>1</xdr:col>
          <xdr:colOff>381000</xdr:colOff>
          <xdr:row>9</xdr:row>
          <xdr:rowOff>304800</xdr:rowOff>
        </xdr:to>
        <xdr:sp macro="" textlink="">
          <xdr:nvSpPr>
            <xdr:cNvPr id="4108" name="Check Box 12" descr="Checkbox"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120650</xdr:colOff>
          <xdr:row>6</xdr:row>
          <xdr:rowOff>158750</xdr:rowOff>
        </xdr:from>
        <xdr:to>
          <xdr:col>3</xdr:col>
          <xdr:colOff>381000</xdr:colOff>
          <xdr:row>6</xdr:row>
          <xdr:rowOff>431800</xdr:rowOff>
        </xdr:to>
        <xdr:sp macro="" textlink="">
          <xdr:nvSpPr>
            <xdr:cNvPr id="4111" name="Check Box 15" descr="Checkbox"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xdr:row>
          <xdr:rowOff>215900</xdr:rowOff>
        </xdr:from>
        <xdr:to>
          <xdr:col>3</xdr:col>
          <xdr:colOff>381000</xdr:colOff>
          <xdr:row>7</xdr:row>
          <xdr:rowOff>431800</xdr:rowOff>
        </xdr:to>
        <xdr:sp macro="" textlink="">
          <xdr:nvSpPr>
            <xdr:cNvPr id="4112" name="Check Box 16" descr="Checkbox"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xdr:row>
          <xdr:rowOff>215900</xdr:rowOff>
        </xdr:from>
        <xdr:to>
          <xdr:col>3</xdr:col>
          <xdr:colOff>381000</xdr:colOff>
          <xdr:row>8</xdr:row>
          <xdr:rowOff>431800</xdr:rowOff>
        </xdr:to>
        <xdr:sp macro="" textlink="">
          <xdr:nvSpPr>
            <xdr:cNvPr id="4113" name="Check Box 17" descr="Checkbox"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6</xdr:row>
          <xdr:rowOff>95250</xdr:rowOff>
        </xdr:from>
        <xdr:to>
          <xdr:col>5</xdr:col>
          <xdr:colOff>412750</xdr:colOff>
          <xdr:row>6</xdr:row>
          <xdr:rowOff>381000</xdr:rowOff>
        </xdr:to>
        <xdr:sp macro="" textlink="">
          <xdr:nvSpPr>
            <xdr:cNvPr id="4117" name="Check Box 21" descr="Checkbox"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7</xdr:row>
          <xdr:rowOff>6350</xdr:rowOff>
        </xdr:from>
        <xdr:to>
          <xdr:col>5</xdr:col>
          <xdr:colOff>374650</xdr:colOff>
          <xdr:row>7</xdr:row>
          <xdr:rowOff>215900</xdr:rowOff>
        </xdr:to>
        <xdr:sp macro="" textlink="">
          <xdr:nvSpPr>
            <xdr:cNvPr id="4118" name="Check Box 22" descr="Checkbox"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xdr:row>
          <xdr:rowOff>215900</xdr:rowOff>
        </xdr:from>
        <xdr:to>
          <xdr:col>5</xdr:col>
          <xdr:colOff>381000</xdr:colOff>
          <xdr:row>8</xdr:row>
          <xdr:rowOff>431800</xdr:rowOff>
        </xdr:to>
        <xdr:sp macro="" textlink="">
          <xdr:nvSpPr>
            <xdr:cNvPr id="4119" name="Check Box 23" descr="Checkbox"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11</xdr:row>
          <xdr:rowOff>127000</xdr:rowOff>
        </xdr:from>
        <xdr:to>
          <xdr:col>1</xdr:col>
          <xdr:colOff>381000</xdr:colOff>
          <xdr:row>11</xdr:row>
          <xdr:rowOff>431800</xdr:rowOff>
        </xdr:to>
        <xdr:sp macro="" textlink="">
          <xdr:nvSpPr>
            <xdr:cNvPr id="4120" name="Check Box 24" descr="Checkbox"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12</xdr:row>
          <xdr:rowOff>215900</xdr:rowOff>
        </xdr:from>
        <xdr:to>
          <xdr:col>1</xdr:col>
          <xdr:colOff>381000</xdr:colOff>
          <xdr:row>12</xdr:row>
          <xdr:rowOff>431800</xdr:rowOff>
        </xdr:to>
        <xdr:sp macro="" textlink="">
          <xdr:nvSpPr>
            <xdr:cNvPr id="4121" name="Check Box 25" descr="Check box"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11</xdr:row>
          <xdr:rowOff>133350</xdr:rowOff>
        </xdr:from>
        <xdr:to>
          <xdr:col>3</xdr:col>
          <xdr:colOff>381000</xdr:colOff>
          <xdr:row>11</xdr:row>
          <xdr:rowOff>431800</xdr:rowOff>
        </xdr:to>
        <xdr:sp macro="" textlink="">
          <xdr:nvSpPr>
            <xdr:cNvPr id="4123" name="Check Box 27" descr="Check box"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12</xdr:row>
          <xdr:rowOff>215900</xdr:rowOff>
        </xdr:from>
        <xdr:to>
          <xdr:col>3</xdr:col>
          <xdr:colOff>381000</xdr:colOff>
          <xdr:row>12</xdr:row>
          <xdr:rowOff>431800</xdr:rowOff>
        </xdr:to>
        <xdr:sp macro="" textlink="">
          <xdr:nvSpPr>
            <xdr:cNvPr id="4124" name="Check Box 28" descr="Check box"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xdr:row>
          <xdr:rowOff>114300</xdr:rowOff>
        </xdr:from>
        <xdr:to>
          <xdr:col>5</xdr:col>
          <xdr:colOff>381000</xdr:colOff>
          <xdr:row>11</xdr:row>
          <xdr:rowOff>431800</xdr:rowOff>
        </xdr:to>
        <xdr:sp macro="" textlink="">
          <xdr:nvSpPr>
            <xdr:cNvPr id="4125" name="Check Box 29" descr="Check box"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215900</xdr:rowOff>
        </xdr:from>
        <xdr:to>
          <xdr:col>5</xdr:col>
          <xdr:colOff>381000</xdr:colOff>
          <xdr:row>12</xdr:row>
          <xdr:rowOff>431800</xdr:rowOff>
        </xdr:to>
        <xdr:sp macro="" textlink="">
          <xdr:nvSpPr>
            <xdr:cNvPr id="4127" name="Check Box 31" descr="Check box"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14</xdr:row>
          <xdr:rowOff>120650</xdr:rowOff>
        </xdr:from>
        <xdr:to>
          <xdr:col>1</xdr:col>
          <xdr:colOff>381000</xdr:colOff>
          <xdr:row>14</xdr:row>
          <xdr:rowOff>431800</xdr:rowOff>
        </xdr:to>
        <xdr:sp macro="" textlink="">
          <xdr:nvSpPr>
            <xdr:cNvPr id="4128" name="Check Box 32" descr="Check box"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14</xdr:row>
          <xdr:rowOff>1270000</xdr:rowOff>
        </xdr:from>
        <xdr:to>
          <xdr:col>1</xdr:col>
          <xdr:colOff>393700</xdr:colOff>
          <xdr:row>15</xdr:row>
          <xdr:rowOff>228600</xdr:rowOff>
        </xdr:to>
        <xdr:sp macro="" textlink="">
          <xdr:nvSpPr>
            <xdr:cNvPr id="4129" name="Check Box 33" descr="Check box"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xdr:row>
          <xdr:rowOff>152400</xdr:rowOff>
        </xdr:from>
        <xdr:to>
          <xdr:col>3</xdr:col>
          <xdr:colOff>381000</xdr:colOff>
          <xdr:row>14</xdr:row>
          <xdr:rowOff>431800</xdr:rowOff>
        </xdr:to>
        <xdr:sp macro="" textlink="">
          <xdr:nvSpPr>
            <xdr:cNvPr id="4132" name="Check Box 36" descr="Check box"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14</xdr:row>
          <xdr:rowOff>120650</xdr:rowOff>
        </xdr:from>
        <xdr:to>
          <xdr:col>5</xdr:col>
          <xdr:colOff>381000</xdr:colOff>
          <xdr:row>14</xdr:row>
          <xdr:rowOff>431800</xdr:rowOff>
        </xdr:to>
        <xdr:sp macro="" textlink="">
          <xdr:nvSpPr>
            <xdr:cNvPr id="4134" name="Check Box 38" descr="Check box"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76200</xdr:rowOff>
        </xdr:from>
        <xdr:to>
          <xdr:col>5</xdr:col>
          <xdr:colOff>381000</xdr:colOff>
          <xdr:row>15</xdr:row>
          <xdr:rowOff>304800</xdr:rowOff>
        </xdr:to>
        <xdr:sp macro="" textlink="">
          <xdr:nvSpPr>
            <xdr:cNvPr id="4135" name="Check Box 39" descr="Check box"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19</xdr:row>
          <xdr:rowOff>165100</xdr:rowOff>
        </xdr:from>
        <xdr:to>
          <xdr:col>1</xdr:col>
          <xdr:colOff>381000</xdr:colOff>
          <xdr:row>20</xdr:row>
          <xdr:rowOff>57150</xdr:rowOff>
        </xdr:to>
        <xdr:sp macro="" textlink="">
          <xdr:nvSpPr>
            <xdr:cNvPr id="4136" name="Check Box 40" descr="Check box"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20</xdr:row>
          <xdr:rowOff>215900</xdr:rowOff>
        </xdr:from>
        <xdr:to>
          <xdr:col>1</xdr:col>
          <xdr:colOff>381000</xdr:colOff>
          <xdr:row>20</xdr:row>
          <xdr:rowOff>431800</xdr:rowOff>
        </xdr:to>
        <xdr:sp macro="" textlink="">
          <xdr:nvSpPr>
            <xdr:cNvPr id="4137" name="Check Box 41" descr="Check box"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21</xdr:row>
          <xdr:rowOff>95250</xdr:rowOff>
        </xdr:from>
        <xdr:to>
          <xdr:col>1</xdr:col>
          <xdr:colOff>387350</xdr:colOff>
          <xdr:row>21</xdr:row>
          <xdr:rowOff>304800</xdr:rowOff>
        </xdr:to>
        <xdr:sp macro="" textlink="">
          <xdr:nvSpPr>
            <xdr:cNvPr id="4138" name="Check Box 42" descr="Check box"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22</xdr:row>
          <xdr:rowOff>76200</xdr:rowOff>
        </xdr:from>
        <xdr:to>
          <xdr:col>1</xdr:col>
          <xdr:colOff>381000</xdr:colOff>
          <xdr:row>22</xdr:row>
          <xdr:rowOff>298450</xdr:rowOff>
        </xdr:to>
        <xdr:sp macro="" textlink="">
          <xdr:nvSpPr>
            <xdr:cNvPr id="4139" name="Check Box 43" descr="Check box"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76200</xdr:rowOff>
        </xdr:from>
        <xdr:to>
          <xdr:col>1</xdr:col>
          <xdr:colOff>381000</xdr:colOff>
          <xdr:row>23</xdr:row>
          <xdr:rowOff>304800</xdr:rowOff>
        </xdr:to>
        <xdr:sp macro="" textlink="">
          <xdr:nvSpPr>
            <xdr:cNvPr id="4140" name="Check Box 44" descr="Check box"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19</xdr:row>
          <xdr:rowOff>63500</xdr:rowOff>
        </xdr:from>
        <xdr:to>
          <xdr:col>3</xdr:col>
          <xdr:colOff>431800</xdr:colOff>
          <xdr:row>19</xdr:row>
          <xdr:rowOff>349250</xdr:rowOff>
        </xdr:to>
        <xdr:sp macro="" textlink="">
          <xdr:nvSpPr>
            <xdr:cNvPr id="4142" name="Check Box 46" descr="Check box"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20</xdr:row>
          <xdr:rowOff>215900</xdr:rowOff>
        </xdr:from>
        <xdr:to>
          <xdr:col>3</xdr:col>
          <xdr:colOff>381000</xdr:colOff>
          <xdr:row>20</xdr:row>
          <xdr:rowOff>431800</xdr:rowOff>
        </xdr:to>
        <xdr:sp macro="" textlink="">
          <xdr:nvSpPr>
            <xdr:cNvPr id="4143" name="Check Box 47" descr="Check box"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21</xdr:row>
          <xdr:rowOff>215900</xdr:rowOff>
        </xdr:from>
        <xdr:to>
          <xdr:col>3</xdr:col>
          <xdr:colOff>381000</xdr:colOff>
          <xdr:row>21</xdr:row>
          <xdr:rowOff>431800</xdr:rowOff>
        </xdr:to>
        <xdr:sp macro="" textlink="">
          <xdr:nvSpPr>
            <xdr:cNvPr id="4144" name="Check Box 48" descr="Check box"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22</xdr:row>
          <xdr:rowOff>76200</xdr:rowOff>
        </xdr:from>
        <xdr:to>
          <xdr:col>3</xdr:col>
          <xdr:colOff>381000</xdr:colOff>
          <xdr:row>22</xdr:row>
          <xdr:rowOff>304800</xdr:rowOff>
        </xdr:to>
        <xdr:sp macro="" textlink="">
          <xdr:nvSpPr>
            <xdr:cNvPr id="4145" name="Check Box 49" descr="Check box"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19</xdr:row>
          <xdr:rowOff>88900</xdr:rowOff>
        </xdr:from>
        <xdr:to>
          <xdr:col>5</xdr:col>
          <xdr:colOff>400050</xdr:colOff>
          <xdr:row>19</xdr:row>
          <xdr:rowOff>336550</xdr:rowOff>
        </xdr:to>
        <xdr:sp macro="" textlink="">
          <xdr:nvSpPr>
            <xdr:cNvPr id="4146" name="Check Box 50" descr="Check box"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20</xdr:row>
          <xdr:rowOff>215900</xdr:rowOff>
        </xdr:from>
        <xdr:to>
          <xdr:col>5</xdr:col>
          <xdr:colOff>381000</xdr:colOff>
          <xdr:row>20</xdr:row>
          <xdr:rowOff>431800</xdr:rowOff>
        </xdr:to>
        <xdr:sp macro="" textlink="">
          <xdr:nvSpPr>
            <xdr:cNvPr id="4147" name="Check Box 51" descr="Check box"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25</xdr:row>
          <xdr:rowOff>76200</xdr:rowOff>
        </xdr:from>
        <xdr:to>
          <xdr:col>1</xdr:col>
          <xdr:colOff>381000</xdr:colOff>
          <xdr:row>25</xdr:row>
          <xdr:rowOff>292100</xdr:rowOff>
        </xdr:to>
        <xdr:sp macro="" textlink="">
          <xdr:nvSpPr>
            <xdr:cNvPr id="4148" name="Check Box 52" descr="Check box"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26</xdr:row>
          <xdr:rowOff>12700</xdr:rowOff>
        </xdr:from>
        <xdr:to>
          <xdr:col>1</xdr:col>
          <xdr:colOff>400050</xdr:colOff>
          <xdr:row>26</xdr:row>
          <xdr:rowOff>349250</xdr:rowOff>
        </xdr:to>
        <xdr:sp macro="" textlink="">
          <xdr:nvSpPr>
            <xdr:cNvPr id="4149" name="Check Box 53" descr="Check box"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27</xdr:row>
          <xdr:rowOff>25400</xdr:rowOff>
        </xdr:from>
        <xdr:to>
          <xdr:col>1</xdr:col>
          <xdr:colOff>412750</xdr:colOff>
          <xdr:row>27</xdr:row>
          <xdr:rowOff>241300</xdr:rowOff>
        </xdr:to>
        <xdr:sp macro="" textlink="">
          <xdr:nvSpPr>
            <xdr:cNvPr id="4151" name="Check Box 55" descr="Check box"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88900</xdr:rowOff>
        </xdr:from>
        <xdr:to>
          <xdr:col>3</xdr:col>
          <xdr:colOff>368300</xdr:colOff>
          <xdr:row>25</xdr:row>
          <xdr:rowOff>317500</xdr:rowOff>
        </xdr:to>
        <xdr:sp macro="" textlink="">
          <xdr:nvSpPr>
            <xdr:cNvPr id="4153" name="Check Box 57" descr="Check box"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26</xdr:row>
          <xdr:rowOff>19050</xdr:rowOff>
        </xdr:from>
        <xdr:to>
          <xdr:col>3</xdr:col>
          <xdr:colOff>381000</xdr:colOff>
          <xdr:row>26</xdr:row>
          <xdr:rowOff>355600</xdr:rowOff>
        </xdr:to>
        <xdr:sp macro="" textlink="">
          <xdr:nvSpPr>
            <xdr:cNvPr id="4154" name="Check Box 58" descr="Check box"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26</xdr:row>
          <xdr:rowOff>38100</xdr:rowOff>
        </xdr:from>
        <xdr:to>
          <xdr:col>5</xdr:col>
          <xdr:colOff>381000</xdr:colOff>
          <xdr:row>27</xdr:row>
          <xdr:rowOff>0</xdr:rowOff>
        </xdr:to>
        <xdr:sp macro="" textlink="">
          <xdr:nvSpPr>
            <xdr:cNvPr id="4155" name="Check Box 59" descr="Check box"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25</xdr:row>
          <xdr:rowOff>76200</xdr:rowOff>
        </xdr:from>
        <xdr:to>
          <xdr:col>5</xdr:col>
          <xdr:colOff>368300</xdr:colOff>
          <xdr:row>25</xdr:row>
          <xdr:rowOff>292100</xdr:rowOff>
        </xdr:to>
        <xdr:sp macro="" textlink="">
          <xdr:nvSpPr>
            <xdr:cNvPr id="4157" name="Check Box 61" descr="Check box"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29</xdr:row>
          <xdr:rowOff>177800</xdr:rowOff>
        </xdr:from>
        <xdr:to>
          <xdr:col>1</xdr:col>
          <xdr:colOff>381000</xdr:colOff>
          <xdr:row>29</xdr:row>
          <xdr:rowOff>431800</xdr:rowOff>
        </xdr:to>
        <xdr:sp macro="" textlink="">
          <xdr:nvSpPr>
            <xdr:cNvPr id="4159" name="Check Box 63" descr="Check box"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30</xdr:row>
          <xdr:rowOff>215900</xdr:rowOff>
        </xdr:from>
        <xdr:to>
          <xdr:col>1</xdr:col>
          <xdr:colOff>381000</xdr:colOff>
          <xdr:row>30</xdr:row>
          <xdr:rowOff>431800</xdr:rowOff>
        </xdr:to>
        <xdr:sp macro="" textlink="">
          <xdr:nvSpPr>
            <xdr:cNvPr id="4164" name="Check Box 68" descr="Check box" hidden="1">
              <a:extLst>
                <a:ext uri="{63B3BB69-23CF-44E3-9099-C40C66FF867C}">
                  <a14:compatExt spid="_x0000_s4164"/>
                </a:ext>
                <a:ext uri="{FF2B5EF4-FFF2-40B4-BE49-F238E27FC236}">
                  <a16:creationId xmlns:a16="http://schemas.microsoft.com/office/drawing/2014/main" id="{00000000-0008-0000-0100-00004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31</xdr:row>
          <xdr:rowOff>215900</xdr:rowOff>
        </xdr:from>
        <xdr:to>
          <xdr:col>1</xdr:col>
          <xdr:colOff>381000</xdr:colOff>
          <xdr:row>31</xdr:row>
          <xdr:rowOff>431800</xdr:rowOff>
        </xdr:to>
        <xdr:sp macro="" textlink="">
          <xdr:nvSpPr>
            <xdr:cNvPr id="4165" name="Check Box 69" descr="Check box" hidden="1">
              <a:extLst>
                <a:ext uri="{63B3BB69-23CF-44E3-9099-C40C66FF867C}">
                  <a14:compatExt spid="_x0000_s4165"/>
                </a:ext>
                <a:ext uri="{FF2B5EF4-FFF2-40B4-BE49-F238E27FC236}">
                  <a16:creationId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29</xdr:row>
          <xdr:rowOff>152400</xdr:rowOff>
        </xdr:from>
        <xdr:to>
          <xdr:col>3</xdr:col>
          <xdr:colOff>381000</xdr:colOff>
          <xdr:row>29</xdr:row>
          <xdr:rowOff>431800</xdr:rowOff>
        </xdr:to>
        <xdr:sp macro="" textlink="">
          <xdr:nvSpPr>
            <xdr:cNvPr id="4166" name="Check Box 70" descr="Check box" hidden="1">
              <a:extLst>
                <a:ext uri="{63B3BB69-23CF-44E3-9099-C40C66FF867C}">
                  <a14:compatExt spid="_x0000_s4166"/>
                </a:ext>
                <a:ext uri="{FF2B5EF4-FFF2-40B4-BE49-F238E27FC236}">
                  <a16:creationId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29</xdr:row>
          <xdr:rowOff>177800</xdr:rowOff>
        </xdr:from>
        <xdr:to>
          <xdr:col>5</xdr:col>
          <xdr:colOff>381000</xdr:colOff>
          <xdr:row>29</xdr:row>
          <xdr:rowOff>431800</xdr:rowOff>
        </xdr:to>
        <xdr:sp macro="" textlink="">
          <xdr:nvSpPr>
            <xdr:cNvPr id="4167" name="Check Box 71" descr="Check box" hidden="1">
              <a:extLst>
                <a:ext uri="{63B3BB69-23CF-44E3-9099-C40C66FF867C}">
                  <a14:compatExt spid="_x0000_s4167"/>
                </a:ext>
                <a:ext uri="{FF2B5EF4-FFF2-40B4-BE49-F238E27FC236}">
                  <a16:creationId xmlns:a16="http://schemas.microsoft.com/office/drawing/2014/main" id="{00000000-0008-0000-0100-00004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1</xdr:colOff>
      <xdr:row>0</xdr:row>
      <xdr:rowOff>0</xdr:rowOff>
    </xdr:from>
    <xdr:to>
      <xdr:col>2</xdr:col>
      <xdr:colOff>7937</xdr:colOff>
      <xdr:row>0</xdr:row>
      <xdr:rowOff>619125</xdr:rowOff>
    </xdr:to>
    <xdr:grpSp>
      <xdr:nvGrpSpPr>
        <xdr:cNvPr id="65" name="Group 64" descr="Label to indicate Attribute Column">
          <a:extLst>
            <a:ext uri="{FF2B5EF4-FFF2-40B4-BE49-F238E27FC236}">
              <a16:creationId xmlns:a16="http://schemas.microsoft.com/office/drawing/2014/main" id="{00000000-0008-0000-0100-000041000000}"/>
            </a:ext>
          </a:extLst>
        </xdr:cNvPr>
        <xdr:cNvGrpSpPr/>
      </xdr:nvGrpSpPr>
      <xdr:grpSpPr>
        <a:xfrm>
          <a:off x="1" y="0"/>
          <a:ext cx="1863194" cy="615950"/>
          <a:chOff x="0" y="0"/>
          <a:chExt cx="1704187" cy="683246"/>
        </a:xfrm>
      </xdr:grpSpPr>
      <xdr:sp macro="" textlink="">
        <xdr:nvSpPr>
          <xdr:cNvPr id="66" name="Arrow: Pentagon 65">
            <a:extLst>
              <a:ext uri="{FF2B5EF4-FFF2-40B4-BE49-F238E27FC236}">
                <a16:creationId xmlns:a16="http://schemas.microsoft.com/office/drawing/2014/main" id="{00000000-0008-0000-0100-000042000000}"/>
              </a:ext>
            </a:extLst>
          </xdr:cNvPr>
          <xdr:cNvSpPr/>
        </xdr:nvSpPr>
        <xdr:spPr>
          <a:xfrm>
            <a:off x="0" y="0"/>
            <a:ext cx="1704187" cy="683246"/>
          </a:xfrm>
          <a:prstGeom prst="homePlate">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7" name="Arrow: Pentagon 4">
            <a:extLst>
              <a:ext uri="{FF2B5EF4-FFF2-40B4-BE49-F238E27FC236}">
                <a16:creationId xmlns:a16="http://schemas.microsoft.com/office/drawing/2014/main" id="{00000000-0008-0000-0100-000043000000}"/>
              </a:ext>
            </a:extLst>
          </xdr:cNvPr>
          <xdr:cNvSpPr txBox="1"/>
        </xdr:nvSpPr>
        <xdr:spPr>
          <a:xfrm>
            <a:off x="0" y="0"/>
            <a:ext cx="1533376" cy="683246"/>
          </a:xfrm>
          <a:prstGeom prst="rect">
            <a:avLst/>
          </a:prstGeom>
          <a:ln>
            <a:noFill/>
          </a:ln>
        </xdr:spPr>
        <xdr:style>
          <a:lnRef idx="0">
            <a:scrgbClr r="0" g="0" b="0"/>
          </a:lnRef>
          <a:fillRef idx="0">
            <a:scrgbClr r="0" g="0" b="0"/>
          </a:fillRef>
          <a:effectRef idx="0">
            <a:scrgbClr r="0" g="0" b="0"/>
          </a:effectRef>
          <a:fontRef idx="minor">
            <a:schemeClr val="lt1"/>
          </a:fontRef>
        </xdr:style>
        <xdr:txBody>
          <a:bodyPr spcFirstLastPara="0" vert="horz" wrap="square" lIns="37338" tIns="18669" rIns="9335" bIns="18669" numCol="1" spcCol="1270" anchor="ctr" anchorCtr="0">
            <a:noAutofit/>
          </a:bodyPr>
          <a:lstStyle/>
          <a:p>
            <a:pPr marL="0" lvl="0" indent="0" algn="ctr" defTabSz="311150">
              <a:lnSpc>
                <a:spcPct val="90000"/>
              </a:lnSpc>
              <a:spcBef>
                <a:spcPct val="0"/>
              </a:spcBef>
              <a:spcAft>
                <a:spcPct val="35000"/>
              </a:spcAft>
              <a:buNone/>
            </a:pPr>
            <a:r>
              <a:rPr lang="en-CA" sz="1800" kern="1200"/>
              <a:t>Attributes </a:t>
            </a:r>
          </a:p>
        </xdr:txBody>
      </xdr:sp>
    </xdr:grpSp>
    <xdr:clientData/>
  </xdr:twoCellAnchor>
  <xdr:twoCellAnchor>
    <xdr:from>
      <xdr:col>1</xdr:col>
      <xdr:colOff>523876</xdr:colOff>
      <xdr:row>0</xdr:row>
      <xdr:rowOff>1</xdr:rowOff>
    </xdr:from>
    <xdr:to>
      <xdr:col>3</xdr:col>
      <xdr:colOff>444500</xdr:colOff>
      <xdr:row>1</xdr:row>
      <xdr:rowOff>0</xdr:rowOff>
    </xdr:to>
    <xdr:sp macro="" textlink="">
      <xdr:nvSpPr>
        <xdr:cNvPr id="70" name="Arrow: Pentagon 69">
          <a:extLst>
            <a:ext uri="{FF2B5EF4-FFF2-40B4-BE49-F238E27FC236}">
              <a16:creationId xmlns:a16="http://schemas.microsoft.com/office/drawing/2014/main" id="{00000000-0008-0000-0100-000046000000}"/>
            </a:ext>
            <a:ext uri="{C183D7F6-B498-43B3-948B-1728B52AA6E4}">
              <adec:decorative xmlns:adec="http://schemas.microsoft.com/office/drawing/2017/decorative" val="1"/>
            </a:ext>
          </a:extLst>
        </xdr:cNvPr>
        <xdr:cNvSpPr/>
      </xdr:nvSpPr>
      <xdr:spPr>
        <a:xfrm>
          <a:off x="1809751" y="1"/>
          <a:ext cx="3341687" cy="627062"/>
        </a:xfrm>
        <a:prstGeom prst="homePlate">
          <a:avLst/>
        </a:prstGeom>
        <a:solidFill>
          <a:srgbClr val="FF000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clientData/>
  </xdr:twoCellAnchor>
  <xdr:twoCellAnchor>
    <xdr:from>
      <xdr:col>2</xdr:col>
      <xdr:colOff>28576</xdr:colOff>
      <xdr:row>0</xdr:row>
      <xdr:rowOff>15876</xdr:rowOff>
    </xdr:from>
    <xdr:to>
      <xdr:col>3</xdr:col>
      <xdr:colOff>19050</xdr:colOff>
      <xdr:row>0</xdr:row>
      <xdr:rowOff>558800</xdr:rowOff>
    </xdr:to>
    <xdr:sp macro="" textlink="">
      <xdr:nvSpPr>
        <xdr:cNvPr id="74" name="Arrow: Pentagon 4">
          <a:extLst>
            <a:ext uri="{FF2B5EF4-FFF2-40B4-BE49-F238E27FC236}">
              <a16:creationId xmlns:a16="http://schemas.microsoft.com/office/drawing/2014/main" id="{00000000-0008-0000-0100-00004A000000}"/>
            </a:ext>
          </a:extLst>
        </xdr:cNvPr>
        <xdr:cNvSpPr txBox="1"/>
      </xdr:nvSpPr>
      <xdr:spPr>
        <a:xfrm>
          <a:off x="1711326" y="15876"/>
          <a:ext cx="2879724" cy="542924"/>
        </a:xfrm>
        <a:prstGeom prst="rect">
          <a:avLst/>
        </a:prstGeom>
        <a:solidFill>
          <a:srgbClr val="FF0000"/>
        </a:solidFill>
      </xdr:spPr>
      <xdr:style>
        <a:lnRef idx="0">
          <a:scrgbClr r="0" g="0" b="0"/>
        </a:lnRef>
        <a:fillRef idx="0">
          <a:scrgbClr r="0" g="0" b="0"/>
        </a:fillRef>
        <a:effectRef idx="0">
          <a:scrgbClr r="0" g="0" b="0"/>
        </a:effectRef>
        <a:fontRef idx="minor">
          <a:schemeClr val="lt1"/>
        </a:fontRef>
      </xdr:style>
      <xdr:txBody>
        <a:bodyPr spcFirstLastPara="0" vert="horz" wrap="square" lIns="58674" tIns="29337" rIns="14669" bIns="29337" numCol="1" spcCol="1270" anchor="ctr" anchorCtr="0">
          <a:noAutofit/>
        </a:bodyPr>
        <a:lstStyle/>
        <a:p>
          <a:pPr marL="0" lvl="0" indent="0" algn="ctr" defTabSz="488950">
            <a:lnSpc>
              <a:spcPct val="90000"/>
            </a:lnSpc>
            <a:spcBef>
              <a:spcPct val="0"/>
            </a:spcBef>
            <a:spcAft>
              <a:spcPct val="35000"/>
            </a:spcAft>
            <a:buNone/>
          </a:pPr>
          <a:r>
            <a:rPr lang="en-CA" sz="1800" kern="1200"/>
            <a:t>Services are meeting some of my expectations</a:t>
          </a:r>
        </a:p>
      </xdr:txBody>
    </xdr:sp>
    <xdr:clientData/>
  </xdr:twoCellAnchor>
  <xdr:twoCellAnchor>
    <xdr:from>
      <xdr:col>3</xdr:col>
      <xdr:colOff>428625</xdr:colOff>
      <xdr:row>0</xdr:row>
      <xdr:rowOff>1</xdr:rowOff>
    </xdr:from>
    <xdr:to>
      <xdr:col>5</xdr:col>
      <xdr:colOff>492125</xdr:colOff>
      <xdr:row>1</xdr:row>
      <xdr:rowOff>0</xdr:rowOff>
    </xdr:to>
    <xdr:grpSp>
      <xdr:nvGrpSpPr>
        <xdr:cNvPr id="76" name="Group 75" descr="Label for Column Services are Meeting many of my expectations.">
          <a:extLst>
            <a:ext uri="{FF2B5EF4-FFF2-40B4-BE49-F238E27FC236}">
              <a16:creationId xmlns:a16="http://schemas.microsoft.com/office/drawing/2014/main" id="{00000000-0008-0000-0100-00004C000000}"/>
            </a:ext>
          </a:extLst>
        </xdr:cNvPr>
        <xdr:cNvGrpSpPr/>
      </xdr:nvGrpSpPr>
      <xdr:grpSpPr>
        <a:xfrm>
          <a:off x="5240867" y="1"/>
          <a:ext cx="3527425" cy="624416"/>
          <a:chOff x="3571" y="865981"/>
          <a:chExt cx="2536031" cy="1014412"/>
        </a:xfrm>
      </xdr:grpSpPr>
      <xdr:sp macro="" textlink="">
        <xdr:nvSpPr>
          <xdr:cNvPr id="77" name="Arrow: Pentagon 76">
            <a:extLst>
              <a:ext uri="{FF2B5EF4-FFF2-40B4-BE49-F238E27FC236}">
                <a16:creationId xmlns:a16="http://schemas.microsoft.com/office/drawing/2014/main" id="{00000000-0008-0000-0100-00004D000000}"/>
              </a:ext>
            </a:extLst>
          </xdr:cNvPr>
          <xdr:cNvSpPr/>
        </xdr:nvSpPr>
        <xdr:spPr>
          <a:xfrm>
            <a:off x="3571" y="865981"/>
            <a:ext cx="2536031" cy="1014412"/>
          </a:xfrm>
          <a:prstGeom prst="homePlate">
            <a:avLst/>
          </a:prstGeom>
          <a:solidFill>
            <a:schemeClr val="accent4"/>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78" name="Arrow: Pentagon 4">
            <a:extLst>
              <a:ext uri="{FF2B5EF4-FFF2-40B4-BE49-F238E27FC236}">
                <a16:creationId xmlns:a16="http://schemas.microsoft.com/office/drawing/2014/main" id="{00000000-0008-0000-0100-00004E000000}"/>
              </a:ext>
            </a:extLst>
          </xdr:cNvPr>
          <xdr:cNvSpPr txBox="1"/>
        </xdr:nvSpPr>
        <xdr:spPr>
          <a:xfrm>
            <a:off x="3571" y="865981"/>
            <a:ext cx="2165480" cy="965461"/>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85344" tIns="42672" rIns="21336" bIns="42672" numCol="1" spcCol="1270" anchor="ctr" anchorCtr="0">
            <a:noAutofit/>
          </a:bodyPr>
          <a:lstStyle/>
          <a:p>
            <a:pPr marL="0" lvl="0" indent="0" algn="ctr" defTabSz="711200">
              <a:lnSpc>
                <a:spcPct val="90000"/>
              </a:lnSpc>
              <a:spcBef>
                <a:spcPct val="0"/>
              </a:spcBef>
              <a:spcAft>
                <a:spcPct val="35000"/>
              </a:spcAft>
              <a:buNone/>
            </a:pPr>
            <a:r>
              <a:rPr lang="en-CA" sz="1800" kern="1200"/>
              <a:t>Services are meeting many of my expectations</a:t>
            </a:r>
          </a:p>
        </xdr:txBody>
      </xdr:sp>
    </xdr:grpSp>
    <xdr:clientData/>
  </xdr:twoCellAnchor>
  <xdr:twoCellAnchor>
    <xdr:from>
      <xdr:col>6</xdr:col>
      <xdr:colOff>2</xdr:colOff>
      <xdr:row>0</xdr:row>
      <xdr:rowOff>0</xdr:rowOff>
    </xdr:from>
    <xdr:to>
      <xdr:col>6</xdr:col>
      <xdr:colOff>3317876</xdr:colOff>
      <xdr:row>0</xdr:row>
      <xdr:rowOff>627062</xdr:rowOff>
    </xdr:to>
    <xdr:grpSp>
      <xdr:nvGrpSpPr>
        <xdr:cNvPr id="82" name="Group 81" descr="Label for Column I am impressed by the quality of service I am receiving.">
          <a:extLst>
            <a:ext uri="{FF2B5EF4-FFF2-40B4-BE49-F238E27FC236}">
              <a16:creationId xmlns:a16="http://schemas.microsoft.com/office/drawing/2014/main" id="{00000000-0008-0000-0100-000052000000}"/>
            </a:ext>
          </a:extLst>
        </xdr:cNvPr>
        <xdr:cNvGrpSpPr/>
      </xdr:nvGrpSpPr>
      <xdr:grpSpPr>
        <a:xfrm>
          <a:off x="8794752" y="0"/>
          <a:ext cx="3321049" cy="627062"/>
          <a:chOff x="0" y="458787"/>
          <a:chExt cx="4572000" cy="1828800"/>
        </a:xfrm>
        <a:solidFill>
          <a:schemeClr val="accent6"/>
        </a:solidFill>
      </xdr:grpSpPr>
      <xdr:sp macro="" textlink="">
        <xdr:nvSpPr>
          <xdr:cNvPr id="83" name="Arrow: Pentagon 82">
            <a:extLst>
              <a:ext uri="{FF2B5EF4-FFF2-40B4-BE49-F238E27FC236}">
                <a16:creationId xmlns:a16="http://schemas.microsoft.com/office/drawing/2014/main" id="{00000000-0008-0000-0100-000053000000}"/>
              </a:ext>
            </a:extLst>
          </xdr:cNvPr>
          <xdr:cNvSpPr/>
        </xdr:nvSpPr>
        <xdr:spPr>
          <a:xfrm>
            <a:off x="0" y="458787"/>
            <a:ext cx="4572000" cy="1828800"/>
          </a:xfrm>
          <a:prstGeom prst="homePlate">
            <a:avLst/>
          </a:prstGeom>
          <a:grp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84" name="Arrow: Pentagon 4">
            <a:extLst>
              <a:ext uri="{FF2B5EF4-FFF2-40B4-BE49-F238E27FC236}">
                <a16:creationId xmlns:a16="http://schemas.microsoft.com/office/drawing/2014/main" id="{00000000-0008-0000-0100-000054000000}"/>
              </a:ext>
            </a:extLst>
          </xdr:cNvPr>
          <xdr:cNvSpPr txBox="1"/>
        </xdr:nvSpPr>
        <xdr:spPr>
          <a:xfrm>
            <a:off x="0" y="458787"/>
            <a:ext cx="4114800" cy="1828800"/>
          </a:xfrm>
          <a:prstGeom prst="rect">
            <a:avLst/>
          </a:prstGeom>
          <a:grpFill/>
        </xdr:spPr>
        <xdr:style>
          <a:lnRef idx="0">
            <a:scrgbClr r="0" g="0" b="0"/>
          </a:lnRef>
          <a:fillRef idx="0">
            <a:scrgbClr r="0" g="0" b="0"/>
          </a:fillRef>
          <a:effectRef idx="0">
            <a:scrgbClr r="0" g="0" b="0"/>
          </a:effectRef>
          <a:fontRef idx="minor">
            <a:schemeClr val="lt1"/>
          </a:fontRef>
        </xdr:style>
        <xdr:txBody>
          <a:bodyPr spcFirstLastPara="0" vert="horz" wrap="square" lIns="186690" tIns="93345" rIns="46673" bIns="93345" numCol="1" spcCol="1270" anchor="ctr" anchorCtr="0">
            <a:noAutofit/>
          </a:bodyPr>
          <a:lstStyle/>
          <a:p>
            <a:pPr marL="0" lvl="0" indent="0" algn="ctr" defTabSz="1555750">
              <a:lnSpc>
                <a:spcPct val="90000"/>
              </a:lnSpc>
              <a:spcBef>
                <a:spcPct val="0"/>
              </a:spcBef>
              <a:spcAft>
                <a:spcPct val="35000"/>
              </a:spcAft>
              <a:buNone/>
            </a:pPr>
            <a:r>
              <a:rPr lang="en-CA" sz="1800" kern="1200"/>
              <a:t>I am impressed by the quality of service I am receiving</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184150</xdr:colOff>
          <xdr:row>2</xdr:row>
          <xdr:rowOff>12700</xdr:rowOff>
        </xdr:from>
        <xdr:to>
          <xdr:col>1</xdr:col>
          <xdr:colOff>393700</xdr:colOff>
          <xdr:row>2</xdr:row>
          <xdr:rowOff>247650</xdr:rowOff>
        </xdr:to>
        <xdr:sp macro="" textlink="">
          <xdr:nvSpPr>
            <xdr:cNvPr id="4168" name="Check Box 72" descr="Check box" hidden="1">
              <a:extLst>
                <a:ext uri="{63B3BB69-23CF-44E3-9099-C40C66FF867C}">
                  <a14:compatExt spid="_x0000_s4168"/>
                </a:ext>
                <a:ext uri="{FF2B5EF4-FFF2-40B4-BE49-F238E27FC236}">
                  <a16:creationId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xdr:row>
          <xdr:rowOff>139700</xdr:rowOff>
        </xdr:from>
        <xdr:to>
          <xdr:col>1</xdr:col>
          <xdr:colOff>444500</xdr:colOff>
          <xdr:row>3</xdr:row>
          <xdr:rowOff>361950</xdr:rowOff>
        </xdr:to>
        <xdr:sp macro="" textlink="">
          <xdr:nvSpPr>
            <xdr:cNvPr id="4169" name="Check Box 73" descr="Check box" hidden="1">
              <a:extLst>
                <a:ext uri="{63B3BB69-23CF-44E3-9099-C40C66FF867C}">
                  <a14:compatExt spid="_x0000_s4169"/>
                </a:ext>
                <a:ext uri="{FF2B5EF4-FFF2-40B4-BE49-F238E27FC236}">
                  <a16:creationId xmlns:a16="http://schemas.microsoft.com/office/drawing/2014/main" id="{00000000-0008-0000-01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3</xdr:row>
          <xdr:rowOff>209550</xdr:rowOff>
        </xdr:from>
        <xdr:to>
          <xdr:col>5</xdr:col>
          <xdr:colOff>342900</xdr:colOff>
          <xdr:row>3</xdr:row>
          <xdr:rowOff>431800</xdr:rowOff>
        </xdr:to>
        <xdr:sp macro="" textlink="">
          <xdr:nvSpPr>
            <xdr:cNvPr id="4172" name="Check Box 76" descr="Check box" hidden="1">
              <a:extLst>
                <a:ext uri="{63B3BB69-23CF-44E3-9099-C40C66FF867C}">
                  <a14:compatExt spid="_x0000_s4172"/>
                </a:ext>
                <a:ext uri="{FF2B5EF4-FFF2-40B4-BE49-F238E27FC236}">
                  <a16:creationId xmlns:a16="http://schemas.microsoft.com/office/drawing/2014/main" id="{00000000-0008-0000-01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4</xdr:row>
          <xdr:rowOff>209550</xdr:rowOff>
        </xdr:from>
        <xdr:to>
          <xdr:col>5</xdr:col>
          <xdr:colOff>342900</xdr:colOff>
          <xdr:row>4</xdr:row>
          <xdr:rowOff>431800</xdr:rowOff>
        </xdr:to>
        <xdr:sp macro="" textlink="">
          <xdr:nvSpPr>
            <xdr:cNvPr id="4173" name="Check Box 77" descr="Check box"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16</xdr:row>
          <xdr:rowOff>25400</xdr:rowOff>
        </xdr:from>
        <xdr:to>
          <xdr:col>1</xdr:col>
          <xdr:colOff>400050</xdr:colOff>
          <xdr:row>16</xdr:row>
          <xdr:rowOff>247650</xdr:rowOff>
        </xdr:to>
        <xdr:sp macro="" textlink="">
          <xdr:nvSpPr>
            <xdr:cNvPr id="4174" name="Check Box 78" descr="Check box"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298450</xdr:rowOff>
        </xdr:from>
        <xdr:to>
          <xdr:col>3</xdr:col>
          <xdr:colOff>412750</xdr:colOff>
          <xdr:row>16</xdr:row>
          <xdr:rowOff>508000</xdr:rowOff>
        </xdr:to>
        <xdr:sp macro="" textlink="">
          <xdr:nvSpPr>
            <xdr:cNvPr id="4176" name="Check Box 80" descr="Check box"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17</xdr:row>
          <xdr:rowOff>158750</xdr:rowOff>
        </xdr:from>
        <xdr:to>
          <xdr:col>1</xdr:col>
          <xdr:colOff>381000</xdr:colOff>
          <xdr:row>17</xdr:row>
          <xdr:rowOff>374650</xdr:rowOff>
        </xdr:to>
        <xdr:sp macro="" textlink="">
          <xdr:nvSpPr>
            <xdr:cNvPr id="4177" name="Check Box 81" descr="Check box" hidden="1">
              <a:extLst>
                <a:ext uri="{63B3BB69-23CF-44E3-9099-C40C66FF867C}">
                  <a14:compatExt spid="_x0000_s4177"/>
                </a:ext>
                <a:ext uri="{FF2B5EF4-FFF2-40B4-BE49-F238E27FC236}">
                  <a16:creationId xmlns:a16="http://schemas.microsoft.com/office/drawing/2014/main" id="{00000000-0008-0000-01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107950</xdr:rowOff>
        </xdr:from>
        <xdr:to>
          <xdr:col>3</xdr:col>
          <xdr:colOff>368300</xdr:colOff>
          <xdr:row>15</xdr:row>
          <xdr:rowOff>330200</xdr:rowOff>
        </xdr:to>
        <xdr:sp macro="" textlink="">
          <xdr:nvSpPr>
            <xdr:cNvPr id="4178" name="Check Box 82" descr="Check box"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xdr:row>
          <xdr:rowOff>165100</xdr:rowOff>
        </xdr:from>
        <xdr:to>
          <xdr:col>5</xdr:col>
          <xdr:colOff>387350</xdr:colOff>
          <xdr:row>21</xdr:row>
          <xdr:rowOff>381000</xdr:rowOff>
        </xdr:to>
        <xdr:sp macro="" textlink="">
          <xdr:nvSpPr>
            <xdr:cNvPr id="4180" name="Check Box 84" descr="Check box"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27</xdr:row>
          <xdr:rowOff>31750</xdr:rowOff>
        </xdr:from>
        <xdr:to>
          <xdr:col>3</xdr:col>
          <xdr:colOff>355600</xdr:colOff>
          <xdr:row>27</xdr:row>
          <xdr:rowOff>247650</xdr:rowOff>
        </xdr:to>
        <xdr:sp macro="" textlink="">
          <xdr:nvSpPr>
            <xdr:cNvPr id="4181" name="Check Box 85" descr="Check box"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27</xdr:row>
          <xdr:rowOff>82550</xdr:rowOff>
        </xdr:from>
        <xdr:to>
          <xdr:col>5</xdr:col>
          <xdr:colOff>368300</xdr:colOff>
          <xdr:row>27</xdr:row>
          <xdr:rowOff>292100</xdr:rowOff>
        </xdr:to>
        <xdr:sp macro="" textlink="">
          <xdr:nvSpPr>
            <xdr:cNvPr id="4182" name="Check Box 86" descr="Check box"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47625</xdr:colOff>
      <xdr:row>1</xdr:row>
      <xdr:rowOff>619125</xdr:rowOff>
    </xdr:from>
    <xdr:to>
      <xdr:col>0</xdr:col>
      <xdr:colOff>1257300</xdr:colOff>
      <xdr:row>4</xdr:row>
      <xdr:rowOff>84137</xdr:rowOff>
    </xdr:to>
    <xdr:pic>
      <xdr:nvPicPr>
        <xdr:cNvPr id="81" name="Picture 80" descr="Simple">
          <a:extLst>
            <a:ext uri="{FF2B5EF4-FFF2-40B4-BE49-F238E27FC236}">
              <a16:creationId xmlns:a16="http://schemas.microsoft.com/office/drawing/2014/main" id="{00000000-0008-0000-0100-000051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428750"/>
          <a:ext cx="1209675" cy="1473200"/>
        </a:xfrm>
        <a:prstGeom prst="rect">
          <a:avLst/>
        </a:prstGeom>
        <a:noFill/>
        <a:ln>
          <a:noFill/>
        </a:ln>
      </xdr:spPr>
    </xdr:pic>
    <xdr:clientData/>
  </xdr:twoCellAnchor>
  <xdr:twoCellAnchor editAs="oneCell">
    <xdr:from>
      <xdr:col>0</xdr:col>
      <xdr:colOff>46038</xdr:colOff>
      <xdr:row>6</xdr:row>
      <xdr:rowOff>463550</xdr:rowOff>
    </xdr:from>
    <xdr:to>
      <xdr:col>0</xdr:col>
      <xdr:colOff>1249713</xdr:colOff>
      <xdr:row>8</xdr:row>
      <xdr:rowOff>811574</xdr:rowOff>
    </xdr:to>
    <xdr:pic>
      <xdr:nvPicPr>
        <xdr:cNvPr id="89" name="Picture 88" descr="Easy Access and Accessible">
          <a:extLst>
            <a:ext uri="{FF2B5EF4-FFF2-40B4-BE49-F238E27FC236}">
              <a16:creationId xmlns:a16="http://schemas.microsoft.com/office/drawing/2014/main" id="{00000000-0008-0000-0100-00005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038" y="4622800"/>
          <a:ext cx="1203675" cy="1459275"/>
        </a:xfrm>
        <a:prstGeom prst="rect">
          <a:avLst/>
        </a:prstGeom>
        <a:noFill/>
        <a:ln>
          <a:noFill/>
        </a:ln>
      </xdr:spPr>
    </xdr:pic>
    <xdr:clientData/>
  </xdr:twoCellAnchor>
  <xdr:twoCellAnchor editAs="oneCell">
    <xdr:from>
      <xdr:col>0</xdr:col>
      <xdr:colOff>23812</xdr:colOff>
      <xdr:row>11</xdr:row>
      <xdr:rowOff>114299</xdr:rowOff>
    </xdr:from>
    <xdr:to>
      <xdr:col>0</xdr:col>
      <xdr:colOff>1227487</xdr:colOff>
      <xdr:row>12</xdr:row>
      <xdr:rowOff>482960</xdr:rowOff>
    </xdr:to>
    <xdr:pic>
      <xdr:nvPicPr>
        <xdr:cNvPr id="91" name="Picture 90" descr="Consistent">
          <a:extLst>
            <a:ext uri="{FF2B5EF4-FFF2-40B4-BE49-F238E27FC236}">
              <a16:creationId xmlns:a16="http://schemas.microsoft.com/office/drawing/2014/main" id="{00000000-0008-0000-0100-00005B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 y="6988174"/>
          <a:ext cx="1210025" cy="1471975"/>
        </a:xfrm>
        <a:prstGeom prst="rect">
          <a:avLst/>
        </a:prstGeom>
        <a:noFill/>
        <a:ln>
          <a:noFill/>
        </a:ln>
      </xdr:spPr>
    </xdr:pic>
    <xdr:clientData/>
  </xdr:twoCellAnchor>
  <xdr:twoCellAnchor editAs="oneCell">
    <xdr:from>
      <xdr:col>0</xdr:col>
      <xdr:colOff>31749</xdr:colOff>
      <xdr:row>14</xdr:row>
      <xdr:rowOff>665162</xdr:rowOff>
    </xdr:from>
    <xdr:to>
      <xdr:col>0</xdr:col>
      <xdr:colOff>1238599</xdr:colOff>
      <xdr:row>16</xdr:row>
      <xdr:rowOff>657586</xdr:rowOff>
    </xdr:to>
    <xdr:pic>
      <xdr:nvPicPr>
        <xdr:cNvPr id="93" name="Picture 92" descr="Efficient">
          <a:extLst>
            <a:ext uri="{FF2B5EF4-FFF2-40B4-BE49-F238E27FC236}">
              <a16:creationId xmlns:a16="http://schemas.microsoft.com/office/drawing/2014/main" id="{00000000-0008-0000-0100-00005D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749" y="9666287"/>
          <a:ext cx="1206850" cy="1468800"/>
        </a:xfrm>
        <a:prstGeom prst="rect">
          <a:avLst/>
        </a:prstGeom>
        <a:noFill/>
        <a:ln>
          <a:noFill/>
        </a:ln>
      </xdr:spPr>
    </xdr:pic>
    <xdr:clientData/>
  </xdr:twoCellAnchor>
  <xdr:twoCellAnchor editAs="oneCell">
    <xdr:from>
      <xdr:col>0</xdr:col>
      <xdr:colOff>28045</xdr:colOff>
      <xdr:row>19</xdr:row>
      <xdr:rowOff>35982</xdr:rowOff>
    </xdr:from>
    <xdr:to>
      <xdr:col>0</xdr:col>
      <xdr:colOff>1225370</xdr:colOff>
      <xdr:row>22</xdr:row>
      <xdr:rowOff>10945</xdr:rowOff>
    </xdr:to>
    <xdr:pic>
      <xdr:nvPicPr>
        <xdr:cNvPr id="96" name="Picture 95" descr="Responsive">
          <a:extLst>
            <a:ext uri="{FF2B5EF4-FFF2-40B4-BE49-F238E27FC236}">
              <a16:creationId xmlns:a16="http://schemas.microsoft.com/office/drawing/2014/main" id="{00000000-0008-0000-0100-000060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8045" y="11222565"/>
          <a:ext cx="1197325" cy="1446047"/>
        </a:xfrm>
        <a:prstGeom prst="rect">
          <a:avLst/>
        </a:prstGeom>
        <a:noFill/>
        <a:ln>
          <a:noFill/>
        </a:ln>
      </xdr:spPr>
    </xdr:pic>
    <xdr:clientData/>
  </xdr:twoCellAnchor>
  <xdr:twoCellAnchor editAs="oneCell">
    <xdr:from>
      <xdr:col>0</xdr:col>
      <xdr:colOff>15875</xdr:colOff>
      <xdr:row>25</xdr:row>
      <xdr:rowOff>42861</xdr:rowOff>
    </xdr:from>
    <xdr:to>
      <xdr:col>0</xdr:col>
      <xdr:colOff>1247775</xdr:colOff>
      <xdr:row>27</xdr:row>
      <xdr:rowOff>674686</xdr:rowOff>
    </xdr:to>
    <xdr:pic>
      <xdr:nvPicPr>
        <xdr:cNvPr id="97" name="Picture 96" descr="Integrity">
          <a:extLst>
            <a:ext uri="{FF2B5EF4-FFF2-40B4-BE49-F238E27FC236}">
              <a16:creationId xmlns:a16="http://schemas.microsoft.com/office/drawing/2014/main" id="{00000000-0008-0000-0100-000061000000}"/>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875" y="14624049"/>
          <a:ext cx="1225550" cy="1381126"/>
        </a:xfrm>
        <a:prstGeom prst="rect">
          <a:avLst/>
        </a:prstGeom>
        <a:noFill/>
        <a:ln>
          <a:noFill/>
        </a:ln>
      </xdr:spPr>
    </xdr:pic>
    <xdr:clientData/>
  </xdr:twoCellAnchor>
  <xdr:twoCellAnchor editAs="oneCell">
    <xdr:from>
      <xdr:col>0</xdr:col>
      <xdr:colOff>39688</xdr:colOff>
      <xdr:row>29</xdr:row>
      <xdr:rowOff>328611</xdr:rowOff>
    </xdr:from>
    <xdr:to>
      <xdr:col>0</xdr:col>
      <xdr:colOff>1246538</xdr:colOff>
      <xdr:row>31</xdr:row>
      <xdr:rowOff>140061</xdr:rowOff>
    </xdr:to>
    <xdr:pic>
      <xdr:nvPicPr>
        <xdr:cNvPr id="98" name="Picture 97" descr="Secure and safe">
          <a:extLst>
            <a:ext uri="{FF2B5EF4-FFF2-40B4-BE49-F238E27FC236}">
              <a16:creationId xmlns:a16="http://schemas.microsoft.com/office/drawing/2014/main" id="{00000000-0008-0000-0100-000062000000}"/>
            </a:ext>
          </a:extLst>
        </xdr:cNvPr>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9688" y="16679861"/>
          <a:ext cx="1210025" cy="145927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152400</xdr:colOff>
          <xdr:row>2</xdr:row>
          <xdr:rowOff>241300</xdr:rowOff>
        </xdr:from>
        <xdr:to>
          <xdr:col>3</xdr:col>
          <xdr:colOff>336550</xdr:colOff>
          <xdr:row>2</xdr:row>
          <xdr:rowOff>444500</xdr:rowOff>
        </xdr:to>
        <xdr:sp macro="" textlink="">
          <xdr:nvSpPr>
            <xdr:cNvPr id="4184" name="Check Box 88" descr="Check box" hidden="1">
              <a:extLst>
                <a:ext uri="{63B3BB69-23CF-44E3-9099-C40C66FF867C}">
                  <a14:compatExt spid="_x0000_s4184"/>
                </a:ext>
                <a:ext uri="{FF2B5EF4-FFF2-40B4-BE49-F238E27FC236}">
                  <a16:creationId xmlns:a16="http://schemas.microsoft.com/office/drawing/2014/main" id="{00000000-0008-0000-01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2DB3405-837F-45E1-B536-181F52FF3361}" name="Table2" displayName="Table2" ref="B1:F61" totalsRowShown="0" headerRowBorderDxfId="7" tableBorderDxfId="6" totalsRowBorderDxfId="5">
  <autoFilter ref="B1:F61" xr:uid="{1D78AD2A-8694-4D22-9612-10D6ADA5AF4A}"/>
  <tableColumns count="5">
    <tableColumn id="1" xr3:uid="{6118B599-7E49-4F3F-95AC-5698B9214059}" name="Attributes" dataDxfId="4"/>
    <tableColumn id="2" xr3:uid="{6DBE9793-332F-43CE-98ED-4B04519756F7}" name="Service Maturity" dataDxfId="3"/>
    <tableColumn id="3" xr3:uid="{2A906E49-B3EF-4C7F-B4BD-E230931E1C24}" name="Attribute Detail" dataDxfId="2"/>
    <tableColumn id="4" xr3:uid="{6ED9ABE5-6866-4E51-9C61-95C51F8539F7}" name="True/False" dataDxfId="1"/>
    <tableColumn id="5" xr3:uid="{A5AED852-B3C4-43E4-BEB9-440A70A94B56}" name="Checked" dataDxfId="0">
      <calculatedColumnFormula>IF(E2,1,0)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4E994-66C5-429E-90DC-BF7DA14C5CB1}">
  <sheetPr codeName="Sheet3"/>
  <dimension ref="B3"/>
  <sheetViews>
    <sheetView showGridLines="0" zoomScale="78" zoomScaleNormal="78" workbookViewId="0">
      <selection activeCell="AF39" sqref="AF39"/>
    </sheetView>
  </sheetViews>
  <sheetFormatPr defaultColWidth="8.6328125" defaultRowHeight="14.5" x14ac:dyDescent="0.35"/>
  <cols>
    <col min="1" max="16384" width="8.6328125" style="7"/>
  </cols>
  <sheetData>
    <row r="3" spans="2:2" x14ac:dyDescent="0.35">
      <c r="B3" s="53"/>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57207-1727-41A9-8E93-3FCA09C05E67}">
  <sheetPr codeName="Sheet4"/>
  <dimension ref="A1:G33"/>
  <sheetViews>
    <sheetView tabSelected="1" view="pageLayout" zoomScale="90" zoomScaleNormal="120" zoomScalePageLayoutView="90" workbookViewId="0">
      <selection activeCell="D5" sqref="D5"/>
    </sheetView>
  </sheetViews>
  <sheetFormatPr defaultColWidth="8.81640625" defaultRowHeight="14.5" x14ac:dyDescent="0.35"/>
  <cols>
    <col min="1" max="1" width="18.36328125" customWidth="1"/>
    <col min="2" max="2" width="7.6328125" customWidth="1"/>
    <col min="3" max="3" width="41.36328125" bestFit="1" customWidth="1"/>
    <col min="4" max="4" width="7" customWidth="1"/>
    <col min="5" max="5" width="41.1796875" bestFit="1" customWidth="1"/>
    <col min="6" max="6" width="7.1796875" customWidth="1"/>
    <col min="7" max="7" width="47.6328125" bestFit="1" customWidth="1"/>
  </cols>
  <sheetData>
    <row r="1" spans="1:7" ht="49.5" customHeight="1" x14ac:dyDescent="0.35"/>
    <row r="2" spans="1:7" ht="29" x14ac:dyDescent="0.35">
      <c r="A2" s="64"/>
      <c r="B2" s="16"/>
      <c r="C2" s="17" t="s">
        <v>34</v>
      </c>
      <c r="D2" s="16"/>
      <c r="E2" s="17" t="s">
        <v>78</v>
      </c>
      <c r="F2" s="16"/>
      <c r="G2" s="56" t="s">
        <v>73</v>
      </c>
    </row>
    <row r="3" spans="1:7" ht="58" x14ac:dyDescent="0.35">
      <c r="A3" s="65"/>
      <c r="B3" s="13"/>
      <c r="C3" s="55" t="s">
        <v>35</v>
      </c>
      <c r="D3" s="13"/>
      <c r="E3" s="15" t="s">
        <v>79</v>
      </c>
      <c r="F3" s="34"/>
      <c r="G3" s="31" t="s">
        <v>36</v>
      </c>
    </row>
    <row r="4" spans="1:7" ht="51" customHeight="1" x14ac:dyDescent="0.35">
      <c r="A4" s="65"/>
      <c r="B4" s="13"/>
      <c r="C4" s="14" t="s">
        <v>60</v>
      </c>
      <c r="D4" s="13"/>
      <c r="E4" s="13"/>
      <c r="F4" s="34"/>
      <c r="G4" s="31" t="s">
        <v>37</v>
      </c>
    </row>
    <row r="5" spans="1:7" ht="51" customHeight="1" x14ac:dyDescent="0.35">
      <c r="A5" s="66"/>
      <c r="B5" s="20"/>
      <c r="C5" s="35"/>
      <c r="D5" s="20"/>
      <c r="E5" s="20"/>
      <c r="F5" s="32"/>
      <c r="G5" s="29" t="s">
        <v>61</v>
      </c>
    </row>
    <row r="6" spans="1:7" ht="23.5" x14ac:dyDescent="0.55000000000000004">
      <c r="A6" s="30" t="s">
        <v>33</v>
      </c>
      <c r="B6" s="60"/>
      <c r="C6" s="58"/>
      <c r="D6" s="58"/>
      <c r="E6" s="58"/>
      <c r="F6" s="58"/>
      <c r="G6" s="59"/>
    </row>
    <row r="7" spans="1:7" ht="43.5" x14ac:dyDescent="0.35">
      <c r="A7" s="67"/>
      <c r="B7" s="16"/>
      <c r="C7" s="17" t="s">
        <v>38</v>
      </c>
      <c r="D7" s="16"/>
      <c r="E7" s="17" t="s">
        <v>5</v>
      </c>
      <c r="F7" s="16"/>
      <c r="G7" s="25" t="s">
        <v>6</v>
      </c>
    </row>
    <row r="8" spans="1:7" ht="43.5" x14ac:dyDescent="0.35">
      <c r="A8" s="68"/>
      <c r="B8" s="13"/>
      <c r="C8" s="14" t="s">
        <v>62</v>
      </c>
      <c r="D8" s="13"/>
      <c r="E8" s="14" t="s">
        <v>63</v>
      </c>
      <c r="F8" s="13"/>
      <c r="G8" s="31" t="s">
        <v>72</v>
      </c>
    </row>
    <row r="9" spans="1:7" ht="73.5" customHeight="1" x14ac:dyDescent="0.35">
      <c r="A9" s="68"/>
      <c r="B9" s="13"/>
      <c r="C9" s="27" t="s">
        <v>46</v>
      </c>
      <c r="D9" s="13"/>
      <c r="E9" s="14" t="s">
        <v>76</v>
      </c>
      <c r="F9" s="13"/>
      <c r="G9" s="31" t="s">
        <v>77</v>
      </c>
    </row>
    <row r="10" spans="1:7" ht="29" x14ac:dyDescent="0.35">
      <c r="A10" s="68"/>
      <c r="B10" s="13"/>
      <c r="C10" s="14" t="s">
        <v>32</v>
      </c>
      <c r="D10" s="13"/>
      <c r="E10" s="15"/>
      <c r="F10" s="13"/>
      <c r="G10" s="19"/>
    </row>
    <row r="11" spans="1:7" ht="23.5" x14ac:dyDescent="0.55000000000000004">
      <c r="A11" s="26" t="s">
        <v>33</v>
      </c>
      <c r="B11" s="58"/>
      <c r="C11" s="58"/>
      <c r="D11" s="58"/>
      <c r="E11" s="58"/>
      <c r="F11" s="58"/>
      <c r="G11" s="59"/>
    </row>
    <row r="12" spans="1:7" ht="87" x14ac:dyDescent="0.35">
      <c r="A12" s="61"/>
      <c r="B12" s="16"/>
      <c r="C12" s="28" t="s">
        <v>64</v>
      </c>
      <c r="D12" s="16"/>
      <c r="E12" s="28" t="s">
        <v>65</v>
      </c>
      <c r="F12" s="16"/>
      <c r="G12" s="50" t="s">
        <v>66</v>
      </c>
    </row>
    <row r="13" spans="1:7" ht="58" x14ac:dyDescent="0.35">
      <c r="A13" s="63"/>
      <c r="B13" s="20"/>
      <c r="C13" s="51" t="s">
        <v>39</v>
      </c>
      <c r="D13" s="20"/>
      <c r="E13" s="51" t="s">
        <v>47</v>
      </c>
      <c r="F13" s="20"/>
      <c r="G13" s="29" t="s">
        <v>74</v>
      </c>
    </row>
    <row r="14" spans="1:7" ht="23.5" x14ac:dyDescent="0.55000000000000004">
      <c r="A14" s="24" t="s">
        <v>33</v>
      </c>
      <c r="B14" s="70"/>
      <c r="C14" s="70"/>
      <c r="D14" s="70"/>
      <c r="E14" s="70"/>
      <c r="F14" s="70"/>
      <c r="G14" s="71"/>
    </row>
    <row r="15" spans="1:7" ht="87" x14ac:dyDescent="0.35">
      <c r="A15" s="61"/>
      <c r="B15" s="16"/>
      <c r="C15" s="17" t="s">
        <v>16</v>
      </c>
      <c r="D15" s="16"/>
      <c r="E15" s="17" t="s">
        <v>67</v>
      </c>
      <c r="F15" s="16"/>
      <c r="G15" s="25" t="s">
        <v>48</v>
      </c>
    </row>
    <row r="16" spans="1:7" ht="29" x14ac:dyDescent="0.35">
      <c r="A16" s="62"/>
      <c r="B16" s="13"/>
      <c r="C16" s="14" t="s">
        <v>40</v>
      </c>
      <c r="D16" s="13"/>
      <c r="E16" s="14" t="s">
        <v>17</v>
      </c>
      <c r="F16" s="13"/>
      <c r="G16" s="31" t="s">
        <v>18</v>
      </c>
    </row>
    <row r="17" spans="1:7" ht="58" x14ac:dyDescent="0.35">
      <c r="A17" s="62"/>
      <c r="B17" s="13"/>
      <c r="C17" s="14" t="s">
        <v>41</v>
      </c>
      <c r="D17" s="13"/>
      <c r="E17" s="54" t="s">
        <v>42</v>
      </c>
      <c r="F17" s="13"/>
      <c r="G17" s="19"/>
    </row>
    <row r="18" spans="1:7" ht="43.5" x14ac:dyDescent="0.35">
      <c r="A18" s="63"/>
      <c r="B18" s="20"/>
      <c r="C18" s="51" t="s">
        <v>68</v>
      </c>
      <c r="D18" s="20"/>
      <c r="E18" s="20"/>
      <c r="F18" s="20"/>
      <c r="G18" s="21"/>
    </row>
    <row r="19" spans="1:7" ht="23.5" x14ac:dyDescent="0.55000000000000004">
      <c r="A19" s="36" t="s">
        <v>33</v>
      </c>
      <c r="B19" s="58"/>
      <c r="C19" s="58"/>
      <c r="D19" s="58"/>
      <c r="E19" s="58"/>
      <c r="F19" s="58"/>
      <c r="G19" s="59"/>
    </row>
    <row r="20" spans="1:7" ht="29" x14ac:dyDescent="0.35">
      <c r="A20" s="61"/>
      <c r="B20" s="16"/>
      <c r="C20" s="17" t="s">
        <v>19</v>
      </c>
      <c r="D20" s="16"/>
      <c r="E20" s="17" t="s">
        <v>70</v>
      </c>
      <c r="F20" s="16"/>
      <c r="G20" s="57" t="s">
        <v>50</v>
      </c>
    </row>
    <row r="21" spans="1:7" ht="43.5" x14ac:dyDescent="0.35">
      <c r="A21" s="62"/>
      <c r="B21" s="13"/>
      <c r="C21" s="14" t="s">
        <v>69</v>
      </c>
      <c r="D21" s="13"/>
      <c r="E21" s="14" t="s">
        <v>20</v>
      </c>
      <c r="F21" s="13"/>
      <c r="G21" s="33" t="s">
        <v>51</v>
      </c>
    </row>
    <row r="22" spans="1:7" ht="43.5" x14ac:dyDescent="0.35">
      <c r="A22" s="62"/>
      <c r="B22" s="13"/>
      <c r="C22" s="54" t="s">
        <v>44</v>
      </c>
      <c r="D22" s="13"/>
      <c r="E22" s="14" t="s">
        <v>21</v>
      </c>
      <c r="F22" s="13"/>
      <c r="G22" s="33" t="s">
        <v>52</v>
      </c>
    </row>
    <row r="23" spans="1:7" ht="29" x14ac:dyDescent="0.35">
      <c r="A23" s="62"/>
      <c r="B23" s="13"/>
      <c r="C23" s="14" t="s">
        <v>43</v>
      </c>
      <c r="D23" s="13"/>
      <c r="E23" s="14" t="s">
        <v>75</v>
      </c>
      <c r="F23" s="13"/>
      <c r="G23" s="19"/>
    </row>
    <row r="24" spans="1:7" ht="29" x14ac:dyDescent="0.35">
      <c r="A24" s="63"/>
      <c r="B24" s="20"/>
      <c r="C24" s="51" t="s">
        <v>49</v>
      </c>
      <c r="D24" s="20"/>
      <c r="E24" s="20"/>
      <c r="F24" s="20"/>
      <c r="G24" s="21"/>
    </row>
    <row r="25" spans="1:7" ht="23.5" x14ac:dyDescent="0.55000000000000004">
      <c r="A25" s="23" t="s">
        <v>33</v>
      </c>
      <c r="B25" s="72"/>
      <c r="C25" s="73"/>
      <c r="D25" s="73"/>
      <c r="E25" s="73"/>
      <c r="F25" s="73"/>
      <c r="G25" s="74"/>
    </row>
    <row r="26" spans="1:7" ht="29" x14ac:dyDescent="0.35">
      <c r="A26" s="61"/>
      <c r="B26" s="16"/>
      <c r="C26" s="17" t="s">
        <v>23</v>
      </c>
      <c r="D26" s="16"/>
      <c r="E26" s="18" t="s">
        <v>54</v>
      </c>
      <c r="F26" s="16"/>
      <c r="G26" s="25" t="s">
        <v>55</v>
      </c>
    </row>
    <row r="27" spans="1:7" ht="29" x14ac:dyDescent="0.35">
      <c r="A27" s="62"/>
      <c r="B27" s="13"/>
      <c r="C27" s="14" t="s">
        <v>53</v>
      </c>
      <c r="D27" s="13"/>
      <c r="E27" s="15" t="s">
        <v>24</v>
      </c>
      <c r="F27" s="13"/>
      <c r="G27" s="31" t="s">
        <v>56</v>
      </c>
    </row>
    <row r="28" spans="1:7" ht="57.5" customHeight="1" x14ac:dyDescent="0.35">
      <c r="A28" s="63"/>
      <c r="B28" s="20"/>
      <c r="C28" s="51" t="s">
        <v>22</v>
      </c>
      <c r="D28" s="52"/>
      <c r="E28" s="51" t="s">
        <v>25</v>
      </c>
      <c r="F28" s="20"/>
      <c r="G28" s="29" t="s">
        <v>57</v>
      </c>
    </row>
    <row r="29" spans="1:7" ht="23.5" x14ac:dyDescent="0.55000000000000004">
      <c r="A29" s="23" t="s">
        <v>33</v>
      </c>
      <c r="B29" s="69"/>
      <c r="C29" s="70"/>
      <c r="D29" s="70"/>
      <c r="E29" s="70"/>
      <c r="F29" s="70"/>
      <c r="G29" s="71"/>
    </row>
    <row r="30" spans="1:7" ht="72.5" x14ac:dyDescent="0.35">
      <c r="A30" s="61"/>
      <c r="B30" s="16"/>
      <c r="C30" s="17" t="s">
        <v>26</v>
      </c>
      <c r="D30" s="16"/>
      <c r="E30" s="17" t="s">
        <v>59</v>
      </c>
      <c r="F30" s="16"/>
      <c r="G30" s="25" t="s">
        <v>45</v>
      </c>
    </row>
    <row r="31" spans="1:7" ht="58" x14ac:dyDescent="0.35">
      <c r="A31" s="62"/>
      <c r="B31" s="13"/>
      <c r="C31" s="14" t="s">
        <v>58</v>
      </c>
      <c r="D31" s="13"/>
      <c r="E31" s="15"/>
      <c r="F31" s="13"/>
      <c r="G31" s="19"/>
    </row>
    <row r="32" spans="1:7" ht="43.5" x14ac:dyDescent="0.35">
      <c r="A32" s="62"/>
      <c r="B32" s="13"/>
      <c r="C32" s="14" t="s">
        <v>71</v>
      </c>
      <c r="D32" s="13"/>
      <c r="E32" s="13"/>
      <c r="F32" s="13"/>
      <c r="G32" s="19"/>
    </row>
    <row r="33" spans="1:7" s="22" customFormat="1" ht="23.5" x14ac:dyDescent="0.55000000000000004">
      <c r="A33" s="37" t="s">
        <v>33</v>
      </c>
      <c r="B33" s="58"/>
      <c r="C33" s="58"/>
      <c r="D33" s="58"/>
      <c r="E33" s="58"/>
      <c r="F33" s="58"/>
      <c r="G33" s="59"/>
    </row>
  </sheetData>
  <sheetProtection selectLockedCells="1" selectUnlockedCells="1"/>
  <mergeCells count="14">
    <mergeCell ref="B33:G33"/>
    <mergeCell ref="B29:G29"/>
    <mergeCell ref="B25:G25"/>
    <mergeCell ref="B19:G19"/>
    <mergeCell ref="B14:G14"/>
    <mergeCell ref="B11:G11"/>
    <mergeCell ref="B6:G6"/>
    <mergeCell ref="A15:A18"/>
    <mergeCell ref="A2:A5"/>
    <mergeCell ref="A30:A32"/>
    <mergeCell ref="A26:A28"/>
    <mergeCell ref="A20:A24"/>
    <mergeCell ref="A12:A13"/>
    <mergeCell ref="A7:A10"/>
  </mergeCells>
  <pageMargins left="0.25" right="0.25" top="0.75" bottom="0.75" header="0.3" footer="0.3"/>
  <pageSetup paperSize="5" orientation="landscape" r:id="rId1"/>
  <headerFooter>
    <oddHeader>&amp;L&amp;14Service being analyzed:&amp;C&amp;14Current / Future State:</oddHeader>
    <oddFooter>&amp;L&amp;D&amp;R&amp;P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ltText="Checkbox">
                <anchor moveWithCells="1">
                  <from>
                    <xdr:col>1</xdr:col>
                    <xdr:colOff>171450</xdr:colOff>
                    <xdr:row>1</xdr:row>
                    <xdr:rowOff>50800</xdr:rowOff>
                  </from>
                  <to>
                    <xdr:col>1</xdr:col>
                    <xdr:colOff>400050</xdr:colOff>
                    <xdr:row>1</xdr:row>
                    <xdr:rowOff>260350</xdr:rowOff>
                  </to>
                </anchor>
              </controlPr>
            </control>
          </mc:Choice>
        </mc:AlternateContent>
        <mc:AlternateContent xmlns:mc="http://schemas.openxmlformats.org/markup-compatibility/2006">
          <mc:Choice Requires="x14">
            <control shapeId="4100" r:id="rId5" name="Check Box 4">
              <controlPr defaultSize="0" autoFill="0" autoLine="0" autoPict="0" altText="Checkbox">
                <anchor moveWithCells="1">
                  <from>
                    <xdr:col>3</xdr:col>
                    <xdr:colOff>165100</xdr:colOff>
                    <xdr:row>1</xdr:row>
                    <xdr:rowOff>88900</xdr:rowOff>
                  </from>
                  <to>
                    <xdr:col>3</xdr:col>
                    <xdr:colOff>393700</xdr:colOff>
                    <xdr:row>1</xdr:row>
                    <xdr:rowOff>285750</xdr:rowOff>
                  </to>
                </anchor>
              </controlPr>
            </control>
          </mc:Choice>
        </mc:AlternateContent>
        <mc:AlternateContent xmlns:mc="http://schemas.openxmlformats.org/markup-compatibility/2006">
          <mc:Choice Requires="x14">
            <control shapeId="4102" r:id="rId6" name="Check Box 6">
              <controlPr defaultSize="0" autoFill="0" autoLine="0" autoPict="0" altText="Checkbox">
                <anchor moveWithCells="1">
                  <from>
                    <xdr:col>5</xdr:col>
                    <xdr:colOff>177800</xdr:colOff>
                    <xdr:row>1</xdr:row>
                    <xdr:rowOff>76200</xdr:rowOff>
                  </from>
                  <to>
                    <xdr:col>5</xdr:col>
                    <xdr:colOff>431800</xdr:colOff>
                    <xdr:row>1</xdr:row>
                    <xdr:rowOff>273050</xdr:rowOff>
                  </to>
                </anchor>
              </controlPr>
            </control>
          </mc:Choice>
        </mc:AlternateContent>
        <mc:AlternateContent xmlns:mc="http://schemas.openxmlformats.org/markup-compatibility/2006">
          <mc:Choice Requires="x14">
            <control shapeId="4103" r:id="rId7" name="Check Box 7">
              <controlPr defaultSize="0" autoFill="0" autoLine="0" autoPict="0" altText="Checkbox">
                <anchor moveWithCells="1">
                  <from>
                    <xdr:col>5</xdr:col>
                    <xdr:colOff>152400</xdr:colOff>
                    <xdr:row>2</xdr:row>
                    <xdr:rowOff>139700</xdr:rowOff>
                  </from>
                  <to>
                    <xdr:col>5</xdr:col>
                    <xdr:colOff>463550</xdr:colOff>
                    <xdr:row>2</xdr:row>
                    <xdr:rowOff>508000</xdr:rowOff>
                  </to>
                </anchor>
              </controlPr>
            </control>
          </mc:Choice>
        </mc:AlternateContent>
        <mc:AlternateContent xmlns:mc="http://schemas.openxmlformats.org/markup-compatibility/2006">
          <mc:Choice Requires="x14">
            <control shapeId="4105" r:id="rId8" name="Check Box 9">
              <controlPr defaultSize="0" autoFill="0" autoLine="0" autoPict="0" altText="Checkbox">
                <anchor moveWithCells="1">
                  <from>
                    <xdr:col>1</xdr:col>
                    <xdr:colOff>152400</xdr:colOff>
                    <xdr:row>6</xdr:row>
                    <xdr:rowOff>165100</xdr:rowOff>
                  </from>
                  <to>
                    <xdr:col>1</xdr:col>
                    <xdr:colOff>381000</xdr:colOff>
                    <xdr:row>6</xdr:row>
                    <xdr:rowOff>431800</xdr:rowOff>
                  </to>
                </anchor>
              </controlPr>
            </control>
          </mc:Choice>
        </mc:AlternateContent>
        <mc:AlternateContent xmlns:mc="http://schemas.openxmlformats.org/markup-compatibility/2006">
          <mc:Choice Requires="x14">
            <control shapeId="4106" r:id="rId9" name="Check Box 10">
              <controlPr defaultSize="0" autoFill="0" autoLine="0" autoPict="0" altText="Checkbox">
                <anchor moveWithCells="1">
                  <from>
                    <xdr:col>1</xdr:col>
                    <xdr:colOff>165100</xdr:colOff>
                    <xdr:row>7</xdr:row>
                    <xdr:rowOff>165100</xdr:rowOff>
                  </from>
                  <to>
                    <xdr:col>1</xdr:col>
                    <xdr:colOff>393700</xdr:colOff>
                    <xdr:row>7</xdr:row>
                    <xdr:rowOff>381000</xdr:rowOff>
                  </to>
                </anchor>
              </controlPr>
            </control>
          </mc:Choice>
        </mc:AlternateContent>
        <mc:AlternateContent xmlns:mc="http://schemas.openxmlformats.org/markup-compatibility/2006">
          <mc:Choice Requires="x14">
            <control shapeId="4107" r:id="rId10" name="Check Box 11">
              <controlPr defaultSize="0" autoFill="0" autoLine="0" autoPict="0" altText="Checkbox">
                <anchor moveWithCells="1">
                  <from>
                    <xdr:col>1</xdr:col>
                    <xdr:colOff>152400</xdr:colOff>
                    <xdr:row>8</xdr:row>
                    <xdr:rowOff>215900</xdr:rowOff>
                  </from>
                  <to>
                    <xdr:col>1</xdr:col>
                    <xdr:colOff>381000</xdr:colOff>
                    <xdr:row>8</xdr:row>
                    <xdr:rowOff>431800</xdr:rowOff>
                  </to>
                </anchor>
              </controlPr>
            </control>
          </mc:Choice>
        </mc:AlternateContent>
        <mc:AlternateContent xmlns:mc="http://schemas.openxmlformats.org/markup-compatibility/2006">
          <mc:Choice Requires="x14">
            <control shapeId="4108" r:id="rId11" name="Check Box 12">
              <controlPr defaultSize="0" autoFill="0" autoLine="0" autoPict="0" altText="Checkbox">
                <anchor moveWithCells="1">
                  <from>
                    <xdr:col>1</xdr:col>
                    <xdr:colOff>152400</xdr:colOff>
                    <xdr:row>9</xdr:row>
                    <xdr:rowOff>82550</xdr:rowOff>
                  </from>
                  <to>
                    <xdr:col>1</xdr:col>
                    <xdr:colOff>381000</xdr:colOff>
                    <xdr:row>9</xdr:row>
                    <xdr:rowOff>304800</xdr:rowOff>
                  </to>
                </anchor>
              </controlPr>
            </control>
          </mc:Choice>
        </mc:AlternateContent>
        <mc:AlternateContent xmlns:mc="http://schemas.openxmlformats.org/markup-compatibility/2006">
          <mc:Choice Requires="x14">
            <control shapeId="4111" r:id="rId12" name="Check Box 15">
              <controlPr defaultSize="0" autoFill="0" autoLine="0" autoPict="0" altText="Checkbox">
                <anchor moveWithCells="1">
                  <from>
                    <xdr:col>3</xdr:col>
                    <xdr:colOff>120650</xdr:colOff>
                    <xdr:row>6</xdr:row>
                    <xdr:rowOff>158750</xdr:rowOff>
                  </from>
                  <to>
                    <xdr:col>3</xdr:col>
                    <xdr:colOff>381000</xdr:colOff>
                    <xdr:row>6</xdr:row>
                    <xdr:rowOff>431800</xdr:rowOff>
                  </to>
                </anchor>
              </controlPr>
            </control>
          </mc:Choice>
        </mc:AlternateContent>
        <mc:AlternateContent xmlns:mc="http://schemas.openxmlformats.org/markup-compatibility/2006">
          <mc:Choice Requires="x14">
            <control shapeId="4112" r:id="rId13" name="Check Box 16">
              <controlPr defaultSize="0" autoFill="0" autoLine="0" autoPict="0" altText="Checkbox">
                <anchor moveWithCells="1">
                  <from>
                    <xdr:col>3</xdr:col>
                    <xdr:colOff>152400</xdr:colOff>
                    <xdr:row>7</xdr:row>
                    <xdr:rowOff>215900</xdr:rowOff>
                  </from>
                  <to>
                    <xdr:col>3</xdr:col>
                    <xdr:colOff>381000</xdr:colOff>
                    <xdr:row>7</xdr:row>
                    <xdr:rowOff>431800</xdr:rowOff>
                  </to>
                </anchor>
              </controlPr>
            </control>
          </mc:Choice>
        </mc:AlternateContent>
        <mc:AlternateContent xmlns:mc="http://schemas.openxmlformats.org/markup-compatibility/2006">
          <mc:Choice Requires="x14">
            <control shapeId="4113" r:id="rId14" name="Check Box 17">
              <controlPr defaultSize="0" autoFill="0" autoLine="0" autoPict="0" altText="Checkbox">
                <anchor moveWithCells="1">
                  <from>
                    <xdr:col>3</xdr:col>
                    <xdr:colOff>152400</xdr:colOff>
                    <xdr:row>8</xdr:row>
                    <xdr:rowOff>215900</xdr:rowOff>
                  </from>
                  <to>
                    <xdr:col>3</xdr:col>
                    <xdr:colOff>381000</xdr:colOff>
                    <xdr:row>8</xdr:row>
                    <xdr:rowOff>431800</xdr:rowOff>
                  </to>
                </anchor>
              </controlPr>
            </control>
          </mc:Choice>
        </mc:AlternateContent>
        <mc:AlternateContent xmlns:mc="http://schemas.openxmlformats.org/markup-compatibility/2006">
          <mc:Choice Requires="x14">
            <control shapeId="4117" r:id="rId15" name="Check Box 21">
              <controlPr defaultSize="0" autoFill="0" autoLine="0" autoPict="0" altText="Checkbox">
                <anchor moveWithCells="1">
                  <from>
                    <xdr:col>5</xdr:col>
                    <xdr:colOff>146050</xdr:colOff>
                    <xdr:row>6</xdr:row>
                    <xdr:rowOff>95250</xdr:rowOff>
                  </from>
                  <to>
                    <xdr:col>5</xdr:col>
                    <xdr:colOff>412750</xdr:colOff>
                    <xdr:row>6</xdr:row>
                    <xdr:rowOff>381000</xdr:rowOff>
                  </to>
                </anchor>
              </controlPr>
            </control>
          </mc:Choice>
        </mc:AlternateContent>
        <mc:AlternateContent xmlns:mc="http://schemas.openxmlformats.org/markup-compatibility/2006">
          <mc:Choice Requires="x14">
            <control shapeId="4118" r:id="rId16" name="Check Box 22">
              <controlPr defaultSize="0" autoFill="0" autoLine="0" autoPict="0" altText="Checkbox">
                <anchor moveWithCells="1">
                  <from>
                    <xdr:col>5</xdr:col>
                    <xdr:colOff>146050</xdr:colOff>
                    <xdr:row>7</xdr:row>
                    <xdr:rowOff>6350</xdr:rowOff>
                  </from>
                  <to>
                    <xdr:col>5</xdr:col>
                    <xdr:colOff>374650</xdr:colOff>
                    <xdr:row>7</xdr:row>
                    <xdr:rowOff>215900</xdr:rowOff>
                  </to>
                </anchor>
              </controlPr>
            </control>
          </mc:Choice>
        </mc:AlternateContent>
        <mc:AlternateContent xmlns:mc="http://schemas.openxmlformats.org/markup-compatibility/2006">
          <mc:Choice Requires="x14">
            <control shapeId="4119" r:id="rId17" name="Check Box 23">
              <controlPr defaultSize="0" autoFill="0" autoLine="0" autoPict="0" altText="Checkbox">
                <anchor moveWithCells="1">
                  <from>
                    <xdr:col>5</xdr:col>
                    <xdr:colOff>152400</xdr:colOff>
                    <xdr:row>8</xdr:row>
                    <xdr:rowOff>215900</xdr:rowOff>
                  </from>
                  <to>
                    <xdr:col>5</xdr:col>
                    <xdr:colOff>381000</xdr:colOff>
                    <xdr:row>8</xdr:row>
                    <xdr:rowOff>431800</xdr:rowOff>
                  </to>
                </anchor>
              </controlPr>
            </control>
          </mc:Choice>
        </mc:AlternateContent>
        <mc:AlternateContent xmlns:mc="http://schemas.openxmlformats.org/markup-compatibility/2006">
          <mc:Choice Requires="x14">
            <control shapeId="4120" r:id="rId18" name="Check Box 24">
              <controlPr defaultSize="0" autoFill="0" autoLine="0" autoPict="0" altText="Checkbox">
                <anchor moveWithCells="1">
                  <from>
                    <xdr:col>1</xdr:col>
                    <xdr:colOff>114300</xdr:colOff>
                    <xdr:row>11</xdr:row>
                    <xdr:rowOff>127000</xdr:rowOff>
                  </from>
                  <to>
                    <xdr:col>1</xdr:col>
                    <xdr:colOff>381000</xdr:colOff>
                    <xdr:row>11</xdr:row>
                    <xdr:rowOff>431800</xdr:rowOff>
                  </to>
                </anchor>
              </controlPr>
            </control>
          </mc:Choice>
        </mc:AlternateContent>
        <mc:AlternateContent xmlns:mc="http://schemas.openxmlformats.org/markup-compatibility/2006">
          <mc:Choice Requires="x14">
            <control shapeId="4121" r:id="rId19" name="Check Box 25">
              <controlPr defaultSize="0" autoFill="0" autoLine="0" autoPict="0" altText="Check box">
                <anchor moveWithCells="1">
                  <from>
                    <xdr:col>1</xdr:col>
                    <xdr:colOff>152400</xdr:colOff>
                    <xdr:row>12</xdr:row>
                    <xdr:rowOff>215900</xdr:rowOff>
                  </from>
                  <to>
                    <xdr:col>1</xdr:col>
                    <xdr:colOff>381000</xdr:colOff>
                    <xdr:row>12</xdr:row>
                    <xdr:rowOff>431800</xdr:rowOff>
                  </to>
                </anchor>
              </controlPr>
            </control>
          </mc:Choice>
        </mc:AlternateContent>
        <mc:AlternateContent xmlns:mc="http://schemas.openxmlformats.org/markup-compatibility/2006">
          <mc:Choice Requires="x14">
            <control shapeId="4123" r:id="rId20" name="Check Box 27">
              <controlPr defaultSize="0" autoFill="0" autoLine="0" autoPict="0" altText="Check box">
                <anchor moveWithCells="1">
                  <from>
                    <xdr:col>3</xdr:col>
                    <xdr:colOff>88900</xdr:colOff>
                    <xdr:row>11</xdr:row>
                    <xdr:rowOff>133350</xdr:rowOff>
                  </from>
                  <to>
                    <xdr:col>3</xdr:col>
                    <xdr:colOff>381000</xdr:colOff>
                    <xdr:row>11</xdr:row>
                    <xdr:rowOff>431800</xdr:rowOff>
                  </to>
                </anchor>
              </controlPr>
            </control>
          </mc:Choice>
        </mc:AlternateContent>
        <mc:AlternateContent xmlns:mc="http://schemas.openxmlformats.org/markup-compatibility/2006">
          <mc:Choice Requires="x14">
            <control shapeId="4124" r:id="rId21" name="Check Box 28">
              <controlPr defaultSize="0" autoFill="0" autoLine="0" autoPict="0" altText="Check box">
                <anchor moveWithCells="1">
                  <from>
                    <xdr:col>3</xdr:col>
                    <xdr:colOff>152400</xdr:colOff>
                    <xdr:row>12</xdr:row>
                    <xdr:rowOff>215900</xdr:rowOff>
                  </from>
                  <to>
                    <xdr:col>3</xdr:col>
                    <xdr:colOff>381000</xdr:colOff>
                    <xdr:row>12</xdr:row>
                    <xdr:rowOff>431800</xdr:rowOff>
                  </to>
                </anchor>
              </controlPr>
            </control>
          </mc:Choice>
        </mc:AlternateContent>
        <mc:AlternateContent xmlns:mc="http://schemas.openxmlformats.org/markup-compatibility/2006">
          <mc:Choice Requires="x14">
            <control shapeId="4125" r:id="rId22" name="Check Box 29">
              <controlPr defaultSize="0" autoFill="0" autoLine="0" autoPict="0" altText="Check box">
                <anchor moveWithCells="1">
                  <from>
                    <xdr:col>5</xdr:col>
                    <xdr:colOff>95250</xdr:colOff>
                    <xdr:row>11</xdr:row>
                    <xdr:rowOff>114300</xdr:rowOff>
                  </from>
                  <to>
                    <xdr:col>5</xdr:col>
                    <xdr:colOff>381000</xdr:colOff>
                    <xdr:row>11</xdr:row>
                    <xdr:rowOff>431800</xdr:rowOff>
                  </to>
                </anchor>
              </controlPr>
            </control>
          </mc:Choice>
        </mc:AlternateContent>
        <mc:AlternateContent xmlns:mc="http://schemas.openxmlformats.org/markup-compatibility/2006">
          <mc:Choice Requires="x14">
            <control shapeId="4127" r:id="rId23" name="Check Box 31">
              <controlPr defaultSize="0" autoFill="0" autoLine="0" autoPict="0" altText="Check box">
                <anchor moveWithCells="1">
                  <from>
                    <xdr:col>5</xdr:col>
                    <xdr:colOff>152400</xdr:colOff>
                    <xdr:row>12</xdr:row>
                    <xdr:rowOff>215900</xdr:rowOff>
                  </from>
                  <to>
                    <xdr:col>5</xdr:col>
                    <xdr:colOff>381000</xdr:colOff>
                    <xdr:row>12</xdr:row>
                    <xdr:rowOff>431800</xdr:rowOff>
                  </to>
                </anchor>
              </controlPr>
            </control>
          </mc:Choice>
        </mc:AlternateContent>
        <mc:AlternateContent xmlns:mc="http://schemas.openxmlformats.org/markup-compatibility/2006">
          <mc:Choice Requires="x14">
            <control shapeId="4128" r:id="rId24" name="Check Box 32">
              <controlPr defaultSize="0" autoFill="0" autoLine="0" autoPict="0" altText="Check box">
                <anchor moveWithCells="1">
                  <from>
                    <xdr:col>1</xdr:col>
                    <xdr:colOff>101600</xdr:colOff>
                    <xdr:row>14</xdr:row>
                    <xdr:rowOff>120650</xdr:rowOff>
                  </from>
                  <to>
                    <xdr:col>1</xdr:col>
                    <xdr:colOff>381000</xdr:colOff>
                    <xdr:row>14</xdr:row>
                    <xdr:rowOff>431800</xdr:rowOff>
                  </to>
                </anchor>
              </controlPr>
            </control>
          </mc:Choice>
        </mc:AlternateContent>
        <mc:AlternateContent xmlns:mc="http://schemas.openxmlformats.org/markup-compatibility/2006">
          <mc:Choice Requires="x14">
            <control shapeId="4129" r:id="rId25" name="Check Box 33">
              <controlPr defaultSize="0" autoFill="0" autoLine="0" autoPict="0" altText="Check box">
                <anchor moveWithCells="1">
                  <from>
                    <xdr:col>1</xdr:col>
                    <xdr:colOff>165100</xdr:colOff>
                    <xdr:row>14</xdr:row>
                    <xdr:rowOff>1270000</xdr:rowOff>
                  </from>
                  <to>
                    <xdr:col>1</xdr:col>
                    <xdr:colOff>393700</xdr:colOff>
                    <xdr:row>15</xdr:row>
                    <xdr:rowOff>228600</xdr:rowOff>
                  </to>
                </anchor>
              </controlPr>
            </control>
          </mc:Choice>
        </mc:AlternateContent>
        <mc:AlternateContent xmlns:mc="http://schemas.openxmlformats.org/markup-compatibility/2006">
          <mc:Choice Requires="x14">
            <control shapeId="4132" r:id="rId26" name="Check Box 36">
              <controlPr defaultSize="0" autoFill="0" autoLine="0" autoPict="0" altText="Check box">
                <anchor moveWithCells="1">
                  <from>
                    <xdr:col>3</xdr:col>
                    <xdr:colOff>114300</xdr:colOff>
                    <xdr:row>14</xdr:row>
                    <xdr:rowOff>152400</xdr:rowOff>
                  </from>
                  <to>
                    <xdr:col>3</xdr:col>
                    <xdr:colOff>381000</xdr:colOff>
                    <xdr:row>14</xdr:row>
                    <xdr:rowOff>431800</xdr:rowOff>
                  </to>
                </anchor>
              </controlPr>
            </control>
          </mc:Choice>
        </mc:AlternateContent>
        <mc:AlternateContent xmlns:mc="http://schemas.openxmlformats.org/markup-compatibility/2006">
          <mc:Choice Requires="x14">
            <control shapeId="4134" r:id="rId27" name="Check Box 38">
              <controlPr defaultSize="0" autoFill="0" autoLine="0" autoPict="0" altText="Check box">
                <anchor moveWithCells="1">
                  <from>
                    <xdr:col>5</xdr:col>
                    <xdr:colOff>101600</xdr:colOff>
                    <xdr:row>14</xdr:row>
                    <xdr:rowOff>120650</xdr:rowOff>
                  </from>
                  <to>
                    <xdr:col>5</xdr:col>
                    <xdr:colOff>381000</xdr:colOff>
                    <xdr:row>14</xdr:row>
                    <xdr:rowOff>431800</xdr:rowOff>
                  </to>
                </anchor>
              </controlPr>
            </control>
          </mc:Choice>
        </mc:AlternateContent>
        <mc:AlternateContent xmlns:mc="http://schemas.openxmlformats.org/markup-compatibility/2006">
          <mc:Choice Requires="x14">
            <control shapeId="4135" r:id="rId28" name="Check Box 39">
              <controlPr defaultSize="0" autoFill="0" autoLine="0" autoPict="0" altText="Check box">
                <anchor moveWithCells="1">
                  <from>
                    <xdr:col>5</xdr:col>
                    <xdr:colOff>152400</xdr:colOff>
                    <xdr:row>15</xdr:row>
                    <xdr:rowOff>76200</xdr:rowOff>
                  </from>
                  <to>
                    <xdr:col>5</xdr:col>
                    <xdr:colOff>381000</xdr:colOff>
                    <xdr:row>15</xdr:row>
                    <xdr:rowOff>304800</xdr:rowOff>
                  </to>
                </anchor>
              </controlPr>
            </control>
          </mc:Choice>
        </mc:AlternateContent>
        <mc:AlternateContent xmlns:mc="http://schemas.openxmlformats.org/markup-compatibility/2006">
          <mc:Choice Requires="x14">
            <control shapeId="4136" r:id="rId29" name="Check Box 40">
              <controlPr defaultSize="0" autoFill="0" autoLine="0" autoPict="0" altText="Check box">
                <anchor moveWithCells="1">
                  <from>
                    <xdr:col>1</xdr:col>
                    <xdr:colOff>146050</xdr:colOff>
                    <xdr:row>19</xdr:row>
                    <xdr:rowOff>165100</xdr:rowOff>
                  </from>
                  <to>
                    <xdr:col>1</xdr:col>
                    <xdr:colOff>381000</xdr:colOff>
                    <xdr:row>20</xdr:row>
                    <xdr:rowOff>57150</xdr:rowOff>
                  </to>
                </anchor>
              </controlPr>
            </control>
          </mc:Choice>
        </mc:AlternateContent>
        <mc:AlternateContent xmlns:mc="http://schemas.openxmlformats.org/markup-compatibility/2006">
          <mc:Choice Requires="x14">
            <control shapeId="4137" r:id="rId30" name="Check Box 41">
              <controlPr defaultSize="0" autoFill="0" autoLine="0" autoPict="0" altText="Check box">
                <anchor moveWithCells="1">
                  <from>
                    <xdr:col>1</xdr:col>
                    <xdr:colOff>152400</xdr:colOff>
                    <xdr:row>20</xdr:row>
                    <xdr:rowOff>215900</xdr:rowOff>
                  </from>
                  <to>
                    <xdr:col>1</xdr:col>
                    <xdr:colOff>381000</xdr:colOff>
                    <xdr:row>20</xdr:row>
                    <xdr:rowOff>431800</xdr:rowOff>
                  </to>
                </anchor>
              </controlPr>
            </control>
          </mc:Choice>
        </mc:AlternateContent>
        <mc:AlternateContent xmlns:mc="http://schemas.openxmlformats.org/markup-compatibility/2006">
          <mc:Choice Requires="x14">
            <control shapeId="4138" r:id="rId31" name="Check Box 42">
              <controlPr defaultSize="0" autoFill="0" autoLine="0" autoPict="0" altText="Check box">
                <anchor moveWithCells="1">
                  <from>
                    <xdr:col>1</xdr:col>
                    <xdr:colOff>158750</xdr:colOff>
                    <xdr:row>21</xdr:row>
                    <xdr:rowOff>95250</xdr:rowOff>
                  </from>
                  <to>
                    <xdr:col>1</xdr:col>
                    <xdr:colOff>387350</xdr:colOff>
                    <xdr:row>21</xdr:row>
                    <xdr:rowOff>304800</xdr:rowOff>
                  </to>
                </anchor>
              </controlPr>
            </control>
          </mc:Choice>
        </mc:AlternateContent>
        <mc:AlternateContent xmlns:mc="http://schemas.openxmlformats.org/markup-compatibility/2006">
          <mc:Choice Requires="x14">
            <control shapeId="4139" r:id="rId32" name="Check Box 43">
              <controlPr defaultSize="0" autoFill="0" autoLine="0" autoPict="0" altText="Check box">
                <anchor moveWithCells="1">
                  <from>
                    <xdr:col>1</xdr:col>
                    <xdr:colOff>152400</xdr:colOff>
                    <xdr:row>22</xdr:row>
                    <xdr:rowOff>76200</xdr:rowOff>
                  </from>
                  <to>
                    <xdr:col>1</xdr:col>
                    <xdr:colOff>381000</xdr:colOff>
                    <xdr:row>22</xdr:row>
                    <xdr:rowOff>298450</xdr:rowOff>
                  </to>
                </anchor>
              </controlPr>
            </control>
          </mc:Choice>
        </mc:AlternateContent>
        <mc:AlternateContent xmlns:mc="http://schemas.openxmlformats.org/markup-compatibility/2006">
          <mc:Choice Requires="x14">
            <control shapeId="4140" r:id="rId33" name="Check Box 44">
              <controlPr defaultSize="0" autoFill="0" autoLine="0" autoPict="0" altText="Check box">
                <anchor moveWithCells="1">
                  <from>
                    <xdr:col>1</xdr:col>
                    <xdr:colOff>152400</xdr:colOff>
                    <xdr:row>23</xdr:row>
                    <xdr:rowOff>76200</xdr:rowOff>
                  </from>
                  <to>
                    <xdr:col>1</xdr:col>
                    <xdr:colOff>381000</xdr:colOff>
                    <xdr:row>23</xdr:row>
                    <xdr:rowOff>304800</xdr:rowOff>
                  </to>
                </anchor>
              </controlPr>
            </control>
          </mc:Choice>
        </mc:AlternateContent>
        <mc:AlternateContent xmlns:mc="http://schemas.openxmlformats.org/markup-compatibility/2006">
          <mc:Choice Requires="x14">
            <control shapeId="4142" r:id="rId34" name="Check Box 46">
              <controlPr defaultSize="0" autoFill="0" autoLine="0" autoPict="0" altText="Check box">
                <anchor moveWithCells="1">
                  <from>
                    <xdr:col>3</xdr:col>
                    <xdr:colOff>146050</xdr:colOff>
                    <xdr:row>19</xdr:row>
                    <xdr:rowOff>63500</xdr:rowOff>
                  </from>
                  <to>
                    <xdr:col>3</xdr:col>
                    <xdr:colOff>431800</xdr:colOff>
                    <xdr:row>19</xdr:row>
                    <xdr:rowOff>349250</xdr:rowOff>
                  </to>
                </anchor>
              </controlPr>
            </control>
          </mc:Choice>
        </mc:AlternateContent>
        <mc:AlternateContent xmlns:mc="http://schemas.openxmlformats.org/markup-compatibility/2006">
          <mc:Choice Requires="x14">
            <control shapeId="4143" r:id="rId35" name="Check Box 47">
              <controlPr defaultSize="0" autoFill="0" autoLine="0" autoPict="0" altText="Check box">
                <anchor moveWithCells="1">
                  <from>
                    <xdr:col>3</xdr:col>
                    <xdr:colOff>152400</xdr:colOff>
                    <xdr:row>20</xdr:row>
                    <xdr:rowOff>215900</xdr:rowOff>
                  </from>
                  <to>
                    <xdr:col>3</xdr:col>
                    <xdr:colOff>381000</xdr:colOff>
                    <xdr:row>20</xdr:row>
                    <xdr:rowOff>431800</xdr:rowOff>
                  </to>
                </anchor>
              </controlPr>
            </control>
          </mc:Choice>
        </mc:AlternateContent>
        <mc:AlternateContent xmlns:mc="http://schemas.openxmlformats.org/markup-compatibility/2006">
          <mc:Choice Requires="x14">
            <control shapeId="4144" r:id="rId36" name="Check Box 48">
              <controlPr defaultSize="0" autoFill="0" autoLine="0" autoPict="0" altText="Check box">
                <anchor moveWithCells="1">
                  <from>
                    <xdr:col>3</xdr:col>
                    <xdr:colOff>152400</xdr:colOff>
                    <xdr:row>21</xdr:row>
                    <xdr:rowOff>215900</xdr:rowOff>
                  </from>
                  <to>
                    <xdr:col>3</xdr:col>
                    <xdr:colOff>381000</xdr:colOff>
                    <xdr:row>21</xdr:row>
                    <xdr:rowOff>431800</xdr:rowOff>
                  </to>
                </anchor>
              </controlPr>
            </control>
          </mc:Choice>
        </mc:AlternateContent>
        <mc:AlternateContent xmlns:mc="http://schemas.openxmlformats.org/markup-compatibility/2006">
          <mc:Choice Requires="x14">
            <control shapeId="4145" r:id="rId37" name="Check Box 49">
              <controlPr defaultSize="0" autoFill="0" autoLine="0" autoPict="0" altText="Check box">
                <anchor moveWithCells="1">
                  <from>
                    <xdr:col>3</xdr:col>
                    <xdr:colOff>152400</xdr:colOff>
                    <xdr:row>22</xdr:row>
                    <xdr:rowOff>76200</xdr:rowOff>
                  </from>
                  <to>
                    <xdr:col>3</xdr:col>
                    <xdr:colOff>381000</xdr:colOff>
                    <xdr:row>22</xdr:row>
                    <xdr:rowOff>304800</xdr:rowOff>
                  </to>
                </anchor>
              </controlPr>
            </control>
          </mc:Choice>
        </mc:AlternateContent>
        <mc:AlternateContent xmlns:mc="http://schemas.openxmlformats.org/markup-compatibility/2006">
          <mc:Choice Requires="x14">
            <control shapeId="4146" r:id="rId38" name="Check Box 50">
              <controlPr defaultSize="0" autoFill="0" autoLine="0" autoPict="0" altText="Check box">
                <anchor moveWithCells="1">
                  <from>
                    <xdr:col>5</xdr:col>
                    <xdr:colOff>133350</xdr:colOff>
                    <xdr:row>19</xdr:row>
                    <xdr:rowOff>88900</xdr:rowOff>
                  </from>
                  <to>
                    <xdr:col>5</xdr:col>
                    <xdr:colOff>400050</xdr:colOff>
                    <xdr:row>19</xdr:row>
                    <xdr:rowOff>336550</xdr:rowOff>
                  </to>
                </anchor>
              </controlPr>
            </control>
          </mc:Choice>
        </mc:AlternateContent>
        <mc:AlternateContent xmlns:mc="http://schemas.openxmlformats.org/markup-compatibility/2006">
          <mc:Choice Requires="x14">
            <control shapeId="4147" r:id="rId39" name="Check Box 51">
              <controlPr defaultSize="0" autoFill="0" autoLine="0" autoPict="0" altText="Check box">
                <anchor moveWithCells="1">
                  <from>
                    <xdr:col>5</xdr:col>
                    <xdr:colOff>152400</xdr:colOff>
                    <xdr:row>20</xdr:row>
                    <xdr:rowOff>215900</xdr:rowOff>
                  </from>
                  <to>
                    <xdr:col>5</xdr:col>
                    <xdr:colOff>381000</xdr:colOff>
                    <xdr:row>20</xdr:row>
                    <xdr:rowOff>431800</xdr:rowOff>
                  </to>
                </anchor>
              </controlPr>
            </control>
          </mc:Choice>
        </mc:AlternateContent>
        <mc:AlternateContent xmlns:mc="http://schemas.openxmlformats.org/markup-compatibility/2006">
          <mc:Choice Requires="x14">
            <control shapeId="4148" r:id="rId40" name="Check Box 52">
              <controlPr defaultSize="0" autoFill="0" autoLine="0" autoPict="0" altText="Check box">
                <anchor moveWithCells="1">
                  <from>
                    <xdr:col>1</xdr:col>
                    <xdr:colOff>152400</xdr:colOff>
                    <xdr:row>25</xdr:row>
                    <xdr:rowOff>76200</xdr:rowOff>
                  </from>
                  <to>
                    <xdr:col>1</xdr:col>
                    <xdr:colOff>381000</xdr:colOff>
                    <xdr:row>25</xdr:row>
                    <xdr:rowOff>292100</xdr:rowOff>
                  </to>
                </anchor>
              </controlPr>
            </control>
          </mc:Choice>
        </mc:AlternateContent>
        <mc:AlternateContent xmlns:mc="http://schemas.openxmlformats.org/markup-compatibility/2006">
          <mc:Choice Requires="x14">
            <control shapeId="4149" r:id="rId41" name="Check Box 53">
              <controlPr defaultSize="0" autoFill="0" autoLine="0" autoPict="0" altText="Check box">
                <anchor moveWithCells="1">
                  <from>
                    <xdr:col>1</xdr:col>
                    <xdr:colOff>171450</xdr:colOff>
                    <xdr:row>26</xdr:row>
                    <xdr:rowOff>12700</xdr:rowOff>
                  </from>
                  <to>
                    <xdr:col>1</xdr:col>
                    <xdr:colOff>400050</xdr:colOff>
                    <xdr:row>26</xdr:row>
                    <xdr:rowOff>349250</xdr:rowOff>
                  </to>
                </anchor>
              </controlPr>
            </control>
          </mc:Choice>
        </mc:AlternateContent>
        <mc:AlternateContent xmlns:mc="http://schemas.openxmlformats.org/markup-compatibility/2006">
          <mc:Choice Requires="x14">
            <control shapeId="4151" r:id="rId42" name="Check Box 55">
              <controlPr defaultSize="0" autoFill="0" autoLine="0" autoPict="0" altText="Check box">
                <anchor moveWithCells="1">
                  <from>
                    <xdr:col>1</xdr:col>
                    <xdr:colOff>184150</xdr:colOff>
                    <xdr:row>27</xdr:row>
                    <xdr:rowOff>25400</xdr:rowOff>
                  </from>
                  <to>
                    <xdr:col>1</xdr:col>
                    <xdr:colOff>412750</xdr:colOff>
                    <xdr:row>27</xdr:row>
                    <xdr:rowOff>241300</xdr:rowOff>
                  </to>
                </anchor>
              </controlPr>
            </control>
          </mc:Choice>
        </mc:AlternateContent>
        <mc:AlternateContent xmlns:mc="http://schemas.openxmlformats.org/markup-compatibility/2006">
          <mc:Choice Requires="x14">
            <control shapeId="4153" r:id="rId43" name="Check Box 57">
              <controlPr defaultSize="0" autoFill="0" autoLine="0" autoPict="0" altText="Check box">
                <anchor moveWithCells="1">
                  <from>
                    <xdr:col>3</xdr:col>
                    <xdr:colOff>133350</xdr:colOff>
                    <xdr:row>25</xdr:row>
                    <xdr:rowOff>88900</xdr:rowOff>
                  </from>
                  <to>
                    <xdr:col>3</xdr:col>
                    <xdr:colOff>368300</xdr:colOff>
                    <xdr:row>25</xdr:row>
                    <xdr:rowOff>317500</xdr:rowOff>
                  </to>
                </anchor>
              </controlPr>
            </control>
          </mc:Choice>
        </mc:AlternateContent>
        <mc:AlternateContent xmlns:mc="http://schemas.openxmlformats.org/markup-compatibility/2006">
          <mc:Choice Requires="x14">
            <control shapeId="4154" r:id="rId44" name="Check Box 58">
              <controlPr defaultSize="0" autoFill="0" autoLine="0" autoPict="0" altText="Check box">
                <anchor moveWithCells="1">
                  <from>
                    <xdr:col>3</xdr:col>
                    <xdr:colOff>152400</xdr:colOff>
                    <xdr:row>26</xdr:row>
                    <xdr:rowOff>19050</xdr:rowOff>
                  </from>
                  <to>
                    <xdr:col>3</xdr:col>
                    <xdr:colOff>381000</xdr:colOff>
                    <xdr:row>26</xdr:row>
                    <xdr:rowOff>355600</xdr:rowOff>
                  </to>
                </anchor>
              </controlPr>
            </control>
          </mc:Choice>
        </mc:AlternateContent>
        <mc:AlternateContent xmlns:mc="http://schemas.openxmlformats.org/markup-compatibility/2006">
          <mc:Choice Requires="x14">
            <control shapeId="4155" r:id="rId45" name="Check Box 59">
              <controlPr defaultSize="0" autoFill="0" autoLine="0" autoPict="0" altText="Check box">
                <anchor moveWithCells="1">
                  <from>
                    <xdr:col>5</xdr:col>
                    <xdr:colOff>152400</xdr:colOff>
                    <xdr:row>26</xdr:row>
                    <xdr:rowOff>38100</xdr:rowOff>
                  </from>
                  <to>
                    <xdr:col>5</xdr:col>
                    <xdr:colOff>381000</xdr:colOff>
                    <xdr:row>27</xdr:row>
                    <xdr:rowOff>0</xdr:rowOff>
                  </to>
                </anchor>
              </controlPr>
            </control>
          </mc:Choice>
        </mc:AlternateContent>
        <mc:AlternateContent xmlns:mc="http://schemas.openxmlformats.org/markup-compatibility/2006">
          <mc:Choice Requires="x14">
            <control shapeId="4157" r:id="rId46" name="Check Box 61">
              <controlPr defaultSize="0" autoFill="0" autoLine="0" autoPict="0" altText="Check box">
                <anchor moveWithCells="1">
                  <from>
                    <xdr:col>5</xdr:col>
                    <xdr:colOff>139700</xdr:colOff>
                    <xdr:row>25</xdr:row>
                    <xdr:rowOff>76200</xdr:rowOff>
                  </from>
                  <to>
                    <xdr:col>5</xdr:col>
                    <xdr:colOff>368300</xdr:colOff>
                    <xdr:row>25</xdr:row>
                    <xdr:rowOff>292100</xdr:rowOff>
                  </to>
                </anchor>
              </controlPr>
            </control>
          </mc:Choice>
        </mc:AlternateContent>
        <mc:AlternateContent xmlns:mc="http://schemas.openxmlformats.org/markup-compatibility/2006">
          <mc:Choice Requires="x14">
            <control shapeId="4159" r:id="rId47" name="Check Box 63">
              <controlPr defaultSize="0" autoFill="0" autoLine="0" autoPict="0" altText="Check box">
                <anchor moveWithCells="1">
                  <from>
                    <xdr:col>1</xdr:col>
                    <xdr:colOff>152400</xdr:colOff>
                    <xdr:row>29</xdr:row>
                    <xdr:rowOff>177800</xdr:rowOff>
                  </from>
                  <to>
                    <xdr:col>1</xdr:col>
                    <xdr:colOff>381000</xdr:colOff>
                    <xdr:row>29</xdr:row>
                    <xdr:rowOff>431800</xdr:rowOff>
                  </to>
                </anchor>
              </controlPr>
            </control>
          </mc:Choice>
        </mc:AlternateContent>
        <mc:AlternateContent xmlns:mc="http://schemas.openxmlformats.org/markup-compatibility/2006">
          <mc:Choice Requires="x14">
            <control shapeId="4164" r:id="rId48" name="Check Box 68">
              <controlPr defaultSize="0" autoFill="0" autoLine="0" autoPict="0" altText="Check box">
                <anchor moveWithCells="1">
                  <from>
                    <xdr:col>1</xdr:col>
                    <xdr:colOff>152400</xdr:colOff>
                    <xdr:row>30</xdr:row>
                    <xdr:rowOff>215900</xdr:rowOff>
                  </from>
                  <to>
                    <xdr:col>1</xdr:col>
                    <xdr:colOff>381000</xdr:colOff>
                    <xdr:row>30</xdr:row>
                    <xdr:rowOff>431800</xdr:rowOff>
                  </to>
                </anchor>
              </controlPr>
            </control>
          </mc:Choice>
        </mc:AlternateContent>
        <mc:AlternateContent xmlns:mc="http://schemas.openxmlformats.org/markup-compatibility/2006">
          <mc:Choice Requires="x14">
            <control shapeId="4165" r:id="rId49" name="Check Box 69">
              <controlPr defaultSize="0" autoFill="0" autoLine="0" autoPict="0" altText="Check box">
                <anchor moveWithCells="1">
                  <from>
                    <xdr:col>1</xdr:col>
                    <xdr:colOff>152400</xdr:colOff>
                    <xdr:row>31</xdr:row>
                    <xdr:rowOff>215900</xdr:rowOff>
                  </from>
                  <to>
                    <xdr:col>1</xdr:col>
                    <xdr:colOff>381000</xdr:colOff>
                    <xdr:row>31</xdr:row>
                    <xdr:rowOff>431800</xdr:rowOff>
                  </to>
                </anchor>
              </controlPr>
            </control>
          </mc:Choice>
        </mc:AlternateContent>
        <mc:AlternateContent xmlns:mc="http://schemas.openxmlformats.org/markup-compatibility/2006">
          <mc:Choice Requires="x14">
            <control shapeId="4166" r:id="rId50" name="Check Box 70">
              <controlPr defaultSize="0" autoFill="0" autoLine="0" autoPict="0" altText="Check box">
                <anchor moveWithCells="1">
                  <from>
                    <xdr:col>3</xdr:col>
                    <xdr:colOff>127000</xdr:colOff>
                    <xdr:row>29</xdr:row>
                    <xdr:rowOff>152400</xdr:rowOff>
                  </from>
                  <to>
                    <xdr:col>3</xdr:col>
                    <xdr:colOff>381000</xdr:colOff>
                    <xdr:row>29</xdr:row>
                    <xdr:rowOff>431800</xdr:rowOff>
                  </to>
                </anchor>
              </controlPr>
            </control>
          </mc:Choice>
        </mc:AlternateContent>
        <mc:AlternateContent xmlns:mc="http://schemas.openxmlformats.org/markup-compatibility/2006">
          <mc:Choice Requires="x14">
            <control shapeId="4167" r:id="rId51" name="Check Box 71">
              <controlPr defaultSize="0" autoFill="0" autoLine="0" autoPict="0" altText="Check box">
                <anchor moveWithCells="1">
                  <from>
                    <xdr:col>5</xdr:col>
                    <xdr:colOff>152400</xdr:colOff>
                    <xdr:row>29</xdr:row>
                    <xdr:rowOff>177800</xdr:rowOff>
                  </from>
                  <to>
                    <xdr:col>5</xdr:col>
                    <xdr:colOff>381000</xdr:colOff>
                    <xdr:row>29</xdr:row>
                    <xdr:rowOff>431800</xdr:rowOff>
                  </to>
                </anchor>
              </controlPr>
            </control>
          </mc:Choice>
        </mc:AlternateContent>
        <mc:AlternateContent xmlns:mc="http://schemas.openxmlformats.org/markup-compatibility/2006">
          <mc:Choice Requires="x14">
            <control shapeId="4168" r:id="rId52" name="Check Box 72">
              <controlPr defaultSize="0" autoFill="0" autoLine="0" autoPict="0" altText="Check box">
                <anchor moveWithCells="1">
                  <from>
                    <xdr:col>1</xdr:col>
                    <xdr:colOff>184150</xdr:colOff>
                    <xdr:row>2</xdr:row>
                    <xdr:rowOff>12700</xdr:rowOff>
                  </from>
                  <to>
                    <xdr:col>1</xdr:col>
                    <xdr:colOff>393700</xdr:colOff>
                    <xdr:row>2</xdr:row>
                    <xdr:rowOff>247650</xdr:rowOff>
                  </to>
                </anchor>
              </controlPr>
            </control>
          </mc:Choice>
        </mc:AlternateContent>
        <mc:AlternateContent xmlns:mc="http://schemas.openxmlformats.org/markup-compatibility/2006">
          <mc:Choice Requires="x14">
            <control shapeId="4169" r:id="rId53" name="Check Box 73">
              <controlPr defaultSize="0" autoFill="0" autoLine="0" autoPict="0" altText="Check box">
                <anchor moveWithCells="1">
                  <from>
                    <xdr:col>1</xdr:col>
                    <xdr:colOff>171450</xdr:colOff>
                    <xdr:row>3</xdr:row>
                    <xdr:rowOff>139700</xdr:rowOff>
                  </from>
                  <to>
                    <xdr:col>1</xdr:col>
                    <xdr:colOff>444500</xdr:colOff>
                    <xdr:row>3</xdr:row>
                    <xdr:rowOff>361950</xdr:rowOff>
                  </to>
                </anchor>
              </controlPr>
            </control>
          </mc:Choice>
        </mc:AlternateContent>
        <mc:AlternateContent xmlns:mc="http://schemas.openxmlformats.org/markup-compatibility/2006">
          <mc:Choice Requires="x14">
            <control shapeId="4172" r:id="rId54" name="Check Box 76">
              <controlPr defaultSize="0" autoFill="0" autoLine="0" autoPict="0" altText="Check box">
                <anchor moveWithCells="1">
                  <from>
                    <xdr:col>5</xdr:col>
                    <xdr:colOff>139700</xdr:colOff>
                    <xdr:row>3</xdr:row>
                    <xdr:rowOff>209550</xdr:rowOff>
                  </from>
                  <to>
                    <xdr:col>5</xdr:col>
                    <xdr:colOff>342900</xdr:colOff>
                    <xdr:row>3</xdr:row>
                    <xdr:rowOff>431800</xdr:rowOff>
                  </to>
                </anchor>
              </controlPr>
            </control>
          </mc:Choice>
        </mc:AlternateContent>
        <mc:AlternateContent xmlns:mc="http://schemas.openxmlformats.org/markup-compatibility/2006">
          <mc:Choice Requires="x14">
            <control shapeId="4173" r:id="rId55" name="Check Box 77">
              <controlPr defaultSize="0" autoFill="0" autoLine="0" autoPict="0" altText="Check box">
                <anchor moveWithCells="1">
                  <from>
                    <xdr:col>5</xdr:col>
                    <xdr:colOff>139700</xdr:colOff>
                    <xdr:row>4</xdr:row>
                    <xdr:rowOff>209550</xdr:rowOff>
                  </from>
                  <to>
                    <xdr:col>5</xdr:col>
                    <xdr:colOff>342900</xdr:colOff>
                    <xdr:row>4</xdr:row>
                    <xdr:rowOff>431800</xdr:rowOff>
                  </to>
                </anchor>
              </controlPr>
            </control>
          </mc:Choice>
        </mc:AlternateContent>
        <mc:AlternateContent xmlns:mc="http://schemas.openxmlformats.org/markup-compatibility/2006">
          <mc:Choice Requires="x14">
            <control shapeId="4174" r:id="rId56" name="Check Box 78">
              <controlPr defaultSize="0" autoFill="0" autoLine="0" autoPict="0" altText="Check box">
                <anchor moveWithCells="1">
                  <from>
                    <xdr:col>1</xdr:col>
                    <xdr:colOff>177800</xdr:colOff>
                    <xdr:row>16</xdr:row>
                    <xdr:rowOff>25400</xdr:rowOff>
                  </from>
                  <to>
                    <xdr:col>1</xdr:col>
                    <xdr:colOff>400050</xdr:colOff>
                    <xdr:row>16</xdr:row>
                    <xdr:rowOff>247650</xdr:rowOff>
                  </to>
                </anchor>
              </controlPr>
            </control>
          </mc:Choice>
        </mc:AlternateContent>
        <mc:AlternateContent xmlns:mc="http://schemas.openxmlformats.org/markup-compatibility/2006">
          <mc:Choice Requires="x14">
            <control shapeId="4176" r:id="rId57" name="Check Box 80">
              <controlPr defaultSize="0" autoFill="0" autoLine="0" autoPict="0" altText="Check box">
                <anchor moveWithCells="1">
                  <from>
                    <xdr:col>3</xdr:col>
                    <xdr:colOff>171450</xdr:colOff>
                    <xdr:row>16</xdr:row>
                    <xdr:rowOff>298450</xdr:rowOff>
                  </from>
                  <to>
                    <xdr:col>3</xdr:col>
                    <xdr:colOff>412750</xdr:colOff>
                    <xdr:row>16</xdr:row>
                    <xdr:rowOff>508000</xdr:rowOff>
                  </to>
                </anchor>
              </controlPr>
            </control>
          </mc:Choice>
        </mc:AlternateContent>
        <mc:AlternateContent xmlns:mc="http://schemas.openxmlformats.org/markup-compatibility/2006">
          <mc:Choice Requires="x14">
            <control shapeId="4177" r:id="rId58" name="Check Box 81">
              <controlPr defaultSize="0" autoFill="0" autoLine="0" autoPict="0" altText="Check box">
                <anchor moveWithCells="1">
                  <from>
                    <xdr:col>1</xdr:col>
                    <xdr:colOff>196850</xdr:colOff>
                    <xdr:row>17</xdr:row>
                    <xdr:rowOff>158750</xdr:rowOff>
                  </from>
                  <to>
                    <xdr:col>1</xdr:col>
                    <xdr:colOff>381000</xdr:colOff>
                    <xdr:row>17</xdr:row>
                    <xdr:rowOff>374650</xdr:rowOff>
                  </to>
                </anchor>
              </controlPr>
            </control>
          </mc:Choice>
        </mc:AlternateContent>
        <mc:AlternateContent xmlns:mc="http://schemas.openxmlformats.org/markup-compatibility/2006">
          <mc:Choice Requires="x14">
            <control shapeId="4178" r:id="rId59" name="Check Box 82">
              <controlPr defaultSize="0" autoFill="0" autoLine="0" autoPict="0" altText="Check box">
                <anchor moveWithCells="1">
                  <from>
                    <xdr:col>3</xdr:col>
                    <xdr:colOff>152400</xdr:colOff>
                    <xdr:row>15</xdr:row>
                    <xdr:rowOff>107950</xdr:rowOff>
                  </from>
                  <to>
                    <xdr:col>3</xdr:col>
                    <xdr:colOff>368300</xdr:colOff>
                    <xdr:row>15</xdr:row>
                    <xdr:rowOff>330200</xdr:rowOff>
                  </to>
                </anchor>
              </controlPr>
            </control>
          </mc:Choice>
        </mc:AlternateContent>
        <mc:AlternateContent xmlns:mc="http://schemas.openxmlformats.org/markup-compatibility/2006">
          <mc:Choice Requires="x14">
            <control shapeId="4180" r:id="rId60" name="Check Box 84">
              <controlPr defaultSize="0" autoFill="0" autoLine="0" autoPict="0" altText="Check box">
                <anchor moveWithCells="1">
                  <from>
                    <xdr:col>5</xdr:col>
                    <xdr:colOff>171450</xdr:colOff>
                    <xdr:row>21</xdr:row>
                    <xdr:rowOff>165100</xdr:rowOff>
                  </from>
                  <to>
                    <xdr:col>5</xdr:col>
                    <xdr:colOff>387350</xdr:colOff>
                    <xdr:row>21</xdr:row>
                    <xdr:rowOff>381000</xdr:rowOff>
                  </to>
                </anchor>
              </controlPr>
            </control>
          </mc:Choice>
        </mc:AlternateContent>
        <mc:AlternateContent xmlns:mc="http://schemas.openxmlformats.org/markup-compatibility/2006">
          <mc:Choice Requires="x14">
            <control shapeId="4181" r:id="rId61" name="Check Box 85">
              <controlPr defaultSize="0" autoFill="0" autoLine="0" autoPict="0" altText="Check box">
                <anchor moveWithCells="1">
                  <from>
                    <xdr:col>3</xdr:col>
                    <xdr:colOff>146050</xdr:colOff>
                    <xdr:row>27</xdr:row>
                    <xdr:rowOff>31750</xdr:rowOff>
                  </from>
                  <to>
                    <xdr:col>3</xdr:col>
                    <xdr:colOff>355600</xdr:colOff>
                    <xdr:row>27</xdr:row>
                    <xdr:rowOff>247650</xdr:rowOff>
                  </to>
                </anchor>
              </controlPr>
            </control>
          </mc:Choice>
        </mc:AlternateContent>
        <mc:AlternateContent xmlns:mc="http://schemas.openxmlformats.org/markup-compatibility/2006">
          <mc:Choice Requires="x14">
            <control shapeId="4182" r:id="rId62" name="Check Box 86">
              <controlPr defaultSize="0" autoFill="0" autoLine="0" autoPict="0" altText="Check box">
                <anchor moveWithCells="1">
                  <from>
                    <xdr:col>5</xdr:col>
                    <xdr:colOff>158750</xdr:colOff>
                    <xdr:row>27</xdr:row>
                    <xdr:rowOff>82550</xdr:rowOff>
                  </from>
                  <to>
                    <xdr:col>5</xdr:col>
                    <xdr:colOff>368300</xdr:colOff>
                    <xdr:row>27</xdr:row>
                    <xdr:rowOff>292100</xdr:rowOff>
                  </to>
                </anchor>
              </controlPr>
            </control>
          </mc:Choice>
        </mc:AlternateContent>
        <mc:AlternateContent xmlns:mc="http://schemas.openxmlformats.org/markup-compatibility/2006">
          <mc:Choice Requires="x14">
            <control shapeId="4184" r:id="rId63" name="Check Box 88">
              <controlPr defaultSize="0" autoFill="0" autoLine="0" autoPict="0" altText="Check box">
                <anchor moveWithCells="1">
                  <from>
                    <xdr:col>3</xdr:col>
                    <xdr:colOff>152400</xdr:colOff>
                    <xdr:row>2</xdr:row>
                    <xdr:rowOff>241300</xdr:rowOff>
                  </from>
                  <to>
                    <xdr:col>3</xdr:col>
                    <xdr:colOff>336550</xdr:colOff>
                    <xdr:row>2</xdr:row>
                    <xdr:rowOff>444500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58112-0CD2-46F2-A7E1-6252B9F727B3}">
  <sheetPr codeName="Sheet1"/>
  <dimension ref="B1:K61"/>
  <sheetViews>
    <sheetView workbookViewId="0">
      <selection activeCell="C2" sqref="C2"/>
    </sheetView>
  </sheetViews>
  <sheetFormatPr defaultColWidth="8.81640625" defaultRowHeight="14.5" x14ac:dyDescent="0.35"/>
  <cols>
    <col min="2" max="2" width="14.36328125" customWidth="1"/>
    <col min="3" max="3" width="27.1796875" style="5" customWidth="1"/>
    <col min="4" max="4" width="44.453125" style="1" customWidth="1"/>
    <col min="5" max="5" width="11.90625" customWidth="1"/>
    <col min="6" max="6" width="10.08984375" customWidth="1"/>
    <col min="8" max="8" width="10.6328125" customWidth="1"/>
    <col min="9" max="9" width="11.81640625" customWidth="1"/>
    <col min="10" max="10" width="12.36328125" customWidth="1"/>
    <col min="11" max="11" width="12.81640625" customWidth="1"/>
  </cols>
  <sheetData>
    <row r="1" spans="2:11" x14ac:dyDescent="0.35">
      <c r="B1" s="21" t="s">
        <v>0</v>
      </c>
      <c r="C1" s="43" t="s">
        <v>9</v>
      </c>
      <c r="D1" s="44" t="s">
        <v>8</v>
      </c>
      <c r="E1" s="8" t="s">
        <v>10</v>
      </c>
      <c r="F1" s="45" t="s">
        <v>28</v>
      </c>
    </row>
    <row r="2" spans="2:11" ht="42.5" customHeight="1" x14ac:dyDescent="0.35">
      <c r="B2" s="38" t="s">
        <v>4</v>
      </c>
      <c r="C2" s="6" t="s">
        <v>3</v>
      </c>
      <c r="D2" s="4" t="str">
        <f>'Maturity Model Interface'!C2</f>
        <v>Information about the service is easy to find.</v>
      </c>
      <c r="E2" s="3" t="b">
        <v>0</v>
      </c>
      <c r="F2" s="42">
        <f>IF(E2,1,0)</f>
        <v>0</v>
      </c>
    </row>
    <row r="3" spans="2:11" ht="29" x14ac:dyDescent="0.35">
      <c r="B3" s="38" t="s">
        <v>4</v>
      </c>
      <c r="C3" s="6" t="s">
        <v>3</v>
      </c>
      <c r="D3" s="4" t="str">
        <f>'Maturity Model Interface'!C3</f>
        <v>My services are easy to use and understand.</v>
      </c>
      <c r="E3" s="3" t="b">
        <v>0</v>
      </c>
      <c r="F3" s="42">
        <f t="shared" ref="F3:F4" si="0">IF(E3,1,0)</f>
        <v>0</v>
      </c>
      <c r="H3" s="10" t="s">
        <v>27</v>
      </c>
      <c r="I3" s="10" t="s">
        <v>29</v>
      </c>
      <c r="J3" s="10" t="s">
        <v>30</v>
      </c>
      <c r="K3" s="10" t="s">
        <v>31</v>
      </c>
    </row>
    <row r="4" spans="2:11" ht="29" x14ac:dyDescent="0.35">
      <c r="B4" s="38" t="s">
        <v>4</v>
      </c>
      <c r="C4" s="6" t="s">
        <v>3</v>
      </c>
      <c r="D4" s="4" t="str">
        <f>'Maturity Model Interface'!C4</f>
        <v>The instructions, processes and forms are straightforward and easy to follow and complete.</v>
      </c>
      <c r="E4" s="3" t="b">
        <v>0</v>
      </c>
      <c r="F4" s="42">
        <f t="shared" si="0"/>
        <v>0</v>
      </c>
      <c r="H4" s="2" t="s">
        <v>4</v>
      </c>
      <c r="I4" s="3">
        <f>SUM(F2:F4)</f>
        <v>0</v>
      </c>
      <c r="J4" s="3">
        <f>SUM(F5:F6)</f>
        <v>0</v>
      </c>
      <c r="K4" s="3">
        <f>SUM(F7:F10)</f>
        <v>0</v>
      </c>
    </row>
    <row r="5" spans="2:11" ht="87" x14ac:dyDescent="0.35">
      <c r="B5" s="38" t="s">
        <v>4</v>
      </c>
      <c r="C5" s="6" t="s">
        <v>1</v>
      </c>
      <c r="D5" s="4" t="str">
        <f>'Maturity Model Interface'!E2</f>
        <v xml:space="preserve">I do not have to provide the same information multiple times. </v>
      </c>
      <c r="E5" s="3" t="b">
        <v>0</v>
      </c>
      <c r="F5" s="42">
        <f t="shared" ref="F5:F61" si="1">IF(E5,1,0)</f>
        <v>0</v>
      </c>
      <c r="H5" s="10" t="s">
        <v>7</v>
      </c>
      <c r="I5" s="3">
        <f>SUM(F11:F14)</f>
        <v>0</v>
      </c>
      <c r="J5" s="3">
        <f>SUM(F15:F17)</f>
        <v>0</v>
      </c>
      <c r="K5" s="3">
        <f>SUM(F18:F20)</f>
        <v>0</v>
      </c>
    </row>
    <row r="6" spans="2:11" ht="29" x14ac:dyDescent="0.35">
      <c r="B6" s="38" t="s">
        <v>4</v>
      </c>
      <c r="C6" s="6" t="s">
        <v>1</v>
      </c>
      <c r="D6" s="4" t="str">
        <f>'Maturity Model Interface'!E3</f>
        <v xml:space="preserve"> Information I provide is pro-actively used to complete a service or for my related services in accordance with my wishes (e.g. data entry fields are pre-populated with that information).</v>
      </c>
      <c r="E6" s="3" t="b">
        <v>0</v>
      </c>
      <c r="F6" s="42">
        <f>IF(E6,1,0)</f>
        <v>0</v>
      </c>
      <c r="H6" s="11" t="s">
        <v>11</v>
      </c>
      <c r="I6" s="3">
        <f>SUM(F21:F22)</f>
        <v>0</v>
      </c>
      <c r="J6" s="3">
        <f>SUM(F23:F24)</f>
        <v>0</v>
      </c>
      <c r="K6" s="3">
        <f>SUM(F25:F26)</f>
        <v>0</v>
      </c>
    </row>
    <row r="7" spans="2:11" ht="29" x14ac:dyDescent="0.35">
      <c r="B7" s="38" t="s">
        <v>4</v>
      </c>
      <c r="C7" s="6" t="s">
        <v>2</v>
      </c>
      <c r="D7" s="4" t="str">
        <f>'Maturity Model Interface'!G2</f>
        <v>My service experience is intuitive and seamless.</v>
      </c>
      <c r="E7" s="3" t="b">
        <v>0</v>
      </c>
      <c r="F7" s="42">
        <f t="shared" si="1"/>
        <v>0</v>
      </c>
      <c r="H7" s="2" t="s">
        <v>12</v>
      </c>
      <c r="I7" s="3">
        <f>SUM(F27:F30)</f>
        <v>0</v>
      </c>
      <c r="J7" s="3">
        <f>SUM(F31:F33)</f>
        <v>0</v>
      </c>
      <c r="K7" s="3">
        <f>SUM(F34:F35)</f>
        <v>0</v>
      </c>
    </row>
    <row r="8" spans="2:11" ht="43.5" x14ac:dyDescent="0.35">
      <c r="B8" s="38" t="s">
        <v>4</v>
      </c>
      <c r="C8" s="6" t="s">
        <v>2</v>
      </c>
      <c r="D8" s="4" t="str">
        <f>'Maturity Model Interface'!G3</f>
        <v>My services are easy to use and understand no matter how I am accessing them (e.g. online/digital, in-person, over the phone).</v>
      </c>
      <c r="E8" s="3" t="b">
        <v>0</v>
      </c>
      <c r="F8" s="42">
        <f t="shared" si="1"/>
        <v>0</v>
      </c>
      <c r="H8" s="11" t="s">
        <v>13</v>
      </c>
      <c r="I8" s="3">
        <f>SUM(F36:F40)</f>
        <v>0</v>
      </c>
      <c r="J8" s="3">
        <f>SUM(F41:F44)</f>
        <v>0</v>
      </c>
      <c r="K8" s="3">
        <f>SUM(F45:F47)</f>
        <v>0</v>
      </c>
    </row>
    <row r="9" spans="2:11" ht="43.5" x14ac:dyDescent="0.35">
      <c r="B9" s="38" t="s">
        <v>4</v>
      </c>
      <c r="C9" s="6" t="s">
        <v>2</v>
      </c>
      <c r="D9" s="4" t="str">
        <f>'Maturity Model Interface'!G4</f>
        <v>My services are easy to use and understand no matter how many organizations are involved in providing the service.</v>
      </c>
      <c r="E9" s="3" t="b">
        <v>0</v>
      </c>
      <c r="F9" s="42">
        <f t="shared" si="1"/>
        <v>0</v>
      </c>
      <c r="H9" s="2" t="s">
        <v>14</v>
      </c>
      <c r="I9" s="3">
        <f>SUM(F48:F50)</f>
        <v>0</v>
      </c>
      <c r="J9" s="3">
        <f>SUM(F51:F53)</f>
        <v>0</v>
      </c>
      <c r="K9" s="3">
        <f>SUM(F54:F56)</f>
        <v>0</v>
      </c>
    </row>
    <row r="10" spans="2:11" ht="43.5" x14ac:dyDescent="0.35">
      <c r="B10" s="38" t="s">
        <v>4</v>
      </c>
      <c r="C10" s="6" t="s">
        <v>2</v>
      </c>
      <c r="D10" s="4" t="str">
        <f>'Maturity Model Interface'!G5</f>
        <v>My service experience is personalized and can adapt to my changing needs and situation (e.g. name change, change in employment status).</v>
      </c>
      <c r="E10" s="3" t="b">
        <v>0</v>
      </c>
      <c r="F10" s="42">
        <f t="shared" si="1"/>
        <v>0</v>
      </c>
      <c r="H10" s="10" t="s">
        <v>15</v>
      </c>
      <c r="I10" s="3">
        <f>SUM(F57:F59)</f>
        <v>0</v>
      </c>
      <c r="J10" s="3">
        <f>SUM(F60)</f>
        <v>0</v>
      </c>
      <c r="K10" s="3">
        <f>SUM(F61)</f>
        <v>0</v>
      </c>
    </row>
    <row r="11" spans="2:11" ht="43.5" x14ac:dyDescent="0.35">
      <c r="B11" s="39" t="s">
        <v>7</v>
      </c>
      <c r="C11" s="6" t="s">
        <v>3</v>
      </c>
      <c r="D11" s="4" t="str">
        <f>'Maturity Model Interface'!C7</f>
        <v>My services are conveniently located and easy to find (e.g. in person services are found in the same physical location).</v>
      </c>
      <c r="E11" s="3" t="b">
        <v>0</v>
      </c>
      <c r="F11" s="42">
        <f t="shared" si="1"/>
        <v>0</v>
      </c>
    </row>
    <row r="12" spans="2:11" ht="43.5" x14ac:dyDescent="0.35">
      <c r="B12" s="39" t="s">
        <v>7</v>
      </c>
      <c r="C12" s="6" t="s">
        <v>3</v>
      </c>
      <c r="D12" s="4" t="str">
        <f>'Maturity Model Interface'!C8</f>
        <v>I can access the service in the way that suits me best (e.g. online/digital, in-person, over the phone).  Self-serve options are available.</v>
      </c>
      <c r="E12" s="3" t="b">
        <v>0</v>
      </c>
      <c r="F12" s="42">
        <f t="shared" si="1"/>
        <v>0</v>
      </c>
    </row>
    <row r="13" spans="2:11" ht="58" x14ac:dyDescent="0.35">
      <c r="B13" s="39" t="s">
        <v>7</v>
      </c>
      <c r="C13" s="6" t="s">
        <v>3</v>
      </c>
      <c r="D13" s="9" t="str">
        <f>'Maturity Model Interface'!C9</f>
        <v>I can get assistance with accessing services when I ask for it (e.g. teletyping (TTY) technology) so my unique needs, such as being deaf or hard of hearing, are not a barrier to accessing service).</v>
      </c>
      <c r="E13" s="3" t="b">
        <v>0</v>
      </c>
      <c r="F13" s="42">
        <f t="shared" si="1"/>
        <v>0</v>
      </c>
    </row>
    <row r="14" spans="2:11" ht="29" x14ac:dyDescent="0.35">
      <c r="B14" s="39" t="s">
        <v>7</v>
      </c>
      <c r="C14" s="6" t="s">
        <v>3</v>
      </c>
      <c r="D14" s="4" t="str">
        <f>'Maturity Model Interface'!C10</f>
        <v>My services are available in my preferred language.</v>
      </c>
      <c r="E14" s="3" t="b">
        <v>0</v>
      </c>
      <c r="F14" s="42">
        <f t="shared" si="1"/>
        <v>0</v>
      </c>
    </row>
    <row r="15" spans="2:11" ht="43.5" x14ac:dyDescent="0.35">
      <c r="B15" s="39" t="s">
        <v>7</v>
      </c>
      <c r="C15" s="6" t="s">
        <v>1</v>
      </c>
      <c r="D15" s="4" t="str">
        <f>'Maturity Model Interface'!E7</f>
        <v>My services are grouped together in a way that makes sense to me (e.g. newcomer services, retirement services).</v>
      </c>
      <c r="E15" s="3" t="b">
        <v>0</v>
      </c>
      <c r="F15" s="42">
        <f t="shared" si="1"/>
        <v>0</v>
      </c>
    </row>
    <row r="16" spans="2:11" ht="43.5" x14ac:dyDescent="0.35">
      <c r="B16" s="39" t="s">
        <v>7</v>
      </c>
      <c r="C16" s="6" t="s">
        <v>1</v>
      </c>
      <c r="D16" s="4" t="str">
        <f>'Maturity Model Interface'!E8</f>
        <v>I can start a service one-way (e.g. in-person), and complete it another way (e.g. online) in the way that works best for me.</v>
      </c>
      <c r="E16" s="3" t="b">
        <v>0</v>
      </c>
      <c r="F16" s="42">
        <f t="shared" si="1"/>
        <v>0</v>
      </c>
    </row>
    <row r="17" spans="2:6" ht="29" x14ac:dyDescent="0.35">
      <c r="B17" s="39" t="s">
        <v>7</v>
      </c>
      <c r="C17" s="6" t="s">
        <v>1</v>
      </c>
      <c r="D17" s="4" t="str">
        <f>'Maturity Model Interface'!E9</f>
        <v>Assistance with accessing a service are readily available before I ask (e.g. TTY technology).</v>
      </c>
      <c r="E17" s="3" t="b">
        <v>0</v>
      </c>
      <c r="F17" s="42">
        <f t="shared" si="1"/>
        <v>0</v>
      </c>
    </row>
    <row r="18" spans="2:6" ht="43.5" x14ac:dyDescent="0.35">
      <c r="B18" s="39" t="s">
        <v>7</v>
      </c>
      <c r="C18" s="6" t="s">
        <v>2</v>
      </c>
      <c r="D18" s="4" t="str">
        <f>'Maturity Model Interface'!G7</f>
        <v>I can find everything I need to complete the service wherever I first access it (e.g. online/digital, in-person, over the phone).</v>
      </c>
      <c r="E18" s="3" t="b">
        <v>0</v>
      </c>
      <c r="F18" s="42">
        <f t="shared" si="1"/>
        <v>0</v>
      </c>
    </row>
    <row r="19" spans="2:6" ht="29" x14ac:dyDescent="0.35">
      <c r="B19" s="39" t="s">
        <v>7</v>
      </c>
      <c r="C19" s="6" t="s">
        <v>2</v>
      </c>
      <c r="D19" s="4" t="str">
        <f>'Maturity Model Interface'!G8</f>
        <v>I can access services anywhere, anytime, on any device.</v>
      </c>
      <c r="E19" s="3" t="b">
        <v>0</v>
      </c>
      <c r="F19" s="42">
        <f t="shared" si="1"/>
        <v>0</v>
      </c>
    </row>
    <row r="20" spans="2:6" ht="43.5" x14ac:dyDescent="0.35">
      <c r="B20" s="39" t="s">
        <v>7</v>
      </c>
      <c r="C20" s="6" t="s">
        <v>2</v>
      </c>
      <c r="D20" s="4" t="str">
        <f>'Maturity Model Interface'!G9</f>
        <v>The assistance I receive with accessing services meets the highest standards (e.g. universally recognized).</v>
      </c>
      <c r="E20" s="3" t="b">
        <v>0</v>
      </c>
      <c r="F20" s="42">
        <f t="shared" si="1"/>
        <v>0</v>
      </c>
    </row>
    <row r="21" spans="2:6" ht="72.5" x14ac:dyDescent="0.35">
      <c r="B21" s="40" t="s">
        <v>11</v>
      </c>
      <c r="C21" s="6" t="s">
        <v>3</v>
      </c>
      <c r="D21" s="9" t="str">
        <f>'Maturity Model Interface'!C12</f>
        <v>Changes I make to my information (e.g. address) are captured by all the organizations involved in that service, (e.g. setting up a small business), within the same jurisdiction (e.g. a province) so that I don’t have to provide it more than once.</v>
      </c>
      <c r="E21" s="3" t="b">
        <v>0</v>
      </c>
      <c r="F21" s="42">
        <f t="shared" si="1"/>
        <v>0</v>
      </c>
    </row>
    <row r="22" spans="2:6" ht="58" x14ac:dyDescent="0.35">
      <c r="B22" s="40" t="s">
        <v>11</v>
      </c>
      <c r="C22" s="6" t="s">
        <v>3</v>
      </c>
      <c r="D22" s="4" t="str">
        <f>'Maturity Model Interface'!C13</f>
        <v>I receive accurate information about the service I need from all the organizations involved in providing that service within the same jurisdiction. (e.g. within a province).</v>
      </c>
      <c r="E22" s="3" t="b">
        <v>0</v>
      </c>
      <c r="F22" s="42">
        <f t="shared" si="1"/>
        <v>0</v>
      </c>
    </row>
    <row r="23" spans="2:6" ht="29" x14ac:dyDescent="0.35">
      <c r="B23" s="40" t="s">
        <v>11</v>
      </c>
      <c r="C23" s="6" t="s">
        <v>1</v>
      </c>
      <c r="D23" s="9" t="str">
        <f>'Maturity Model Interface'!E12</f>
        <v xml:space="preserve">Changes I make (e.g. address change) are reflected across some jurisdictions. </v>
      </c>
      <c r="E23" s="3" t="b">
        <v>0</v>
      </c>
      <c r="F23" s="42">
        <f t="shared" si="1"/>
        <v>0</v>
      </c>
    </row>
    <row r="24" spans="2:6" ht="43.5" x14ac:dyDescent="0.35">
      <c r="B24" s="40" t="s">
        <v>11</v>
      </c>
      <c r="C24" s="6" t="s">
        <v>1</v>
      </c>
      <c r="D24" s="4" t="str">
        <f>'Maturity Model Interface'!E13</f>
        <v>I receive accurate information about the service I need from all the organizations providing that service across key jurisdictions.</v>
      </c>
      <c r="E24" s="3" t="b">
        <v>0</v>
      </c>
      <c r="F24" s="42">
        <f t="shared" si="1"/>
        <v>0</v>
      </c>
    </row>
    <row r="25" spans="2:6" ht="29" x14ac:dyDescent="0.35">
      <c r="B25" s="40" t="s">
        <v>11</v>
      </c>
      <c r="C25" s="6" t="s">
        <v>2</v>
      </c>
      <c r="D25" s="4" t="str">
        <f>'Maturity Model Interface'!G12</f>
        <v xml:space="preserve">Changes I make  (e.g. address change) are reflected across all jurisdictions.  </v>
      </c>
      <c r="E25" s="3" t="b">
        <v>0</v>
      </c>
      <c r="F25" s="42">
        <f t="shared" si="1"/>
        <v>0</v>
      </c>
    </row>
    <row r="26" spans="2:6" ht="29" x14ac:dyDescent="0.35">
      <c r="B26" s="40" t="s">
        <v>11</v>
      </c>
      <c r="C26" s="6" t="s">
        <v>2</v>
      </c>
      <c r="D26" s="4" t="str">
        <f>'Maturity Model Interface'!G13</f>
        <v>I receive accurate information about related services I need across  jurisdictions.</v>
      </c>
      <c r="E26" s="3" t="b">
        <v>0</v>
      </c>
      <c r="F26" s="42">
        <f t="shared" si="1"/>
        <v>0</v>
      </c>
    </row>
    <row r="27" spans="2:6" ht="43.5" x14ac:dyDescent="0.35">
      <c r="B27" s="40" t="s">
        <v>12</v>
      </c>
      <c r="C27" s="6" t="s">
        <v>3</v>
      </c>
      <c r="D27" s="4" t="str">
        <f>'Maturity Model Interface'!C15</f>
        <v>When I go to get a service, I know how long it will take, what supporting documents I will need, and when I will receive the service.</v>
      </c>
      <c r="E27" s="3" t="b">
        <v>0</v>
      </c>
      <c r="F27" s="42">
        <f t="shared" si="1"/>
        <v>0</v>
      </c>
    </row>
    <row r="28" spans="2:6" ht="29" x14ac:dyDescent="0.35">
      <c r="B28" s="40" t="s">
        <v>12</v>
      </c>
      <c r="C28" s="6" t="s">
        <v>3</v>
      </c>
      <c r="D28" s="4" t="str">
        <f>'Maturity Model Interface'!C16</f>
        <v>The time it takes to get the service is reasonable.</v>
      </c>
      <c r="E28" s="3" t="b">
        <v>0</v>
      </c>
      <c r="F28" s="42">
        <f t="shared" si="1"/>
        <v>0</v>
      </c>
    </row>
    <row r="29" spans="2:6" ht="29" x14ac:dyDescent="0.35">
      <c r="B29" s="40" t="s">
        <v>12</v>
      </c>
      <c r="C29" s="6" t="s">
        <v>3</v>
      </c>
      <c r="D29" s="4" t="str">
        <f>'Maturity Model Interface'!C17</f>
        <v>The cost of the service is reasonable.</v>
      </c>
      <c r="E29" s="3" t="b">
        <v>0</v>
      </c>
      <c r="F29" s="42">
        <f t="shared" si="1"/>
        <v>0</v>
      </c>
    </row>
    <row r="30" spans="2:6" ht="43.5" x14ac:dyDescent="0.35">
      <c r="B30" s="40" t="s">
        <v>12</v>
      </c>
      <c r="C30" s="6" t="s">
        <v>3</v>
      </c>
      <c r="D30" s="4" t="str">
        <f>'Maturity Model Interface'!C18</f>
        <v>I can move smoothly through the steps to complete the service (not stuck, bounced around or caught in a loop).</v>
      </c>
      <c r="E30" s="3" t="b">
        <v>0</v>
      </c>
      <c r="F30" s="42">
        <f t="shared" si="1"/>
        <v>0</v>
      </c>
    </row>
    <row r="31" spans="2:6" ht="72.5" x14ac:dyDescent="0.35">
      <c r="B31" s="40" t="s">
        <v>12</v>
      </c>
      <c r="C31" s="6" t="s">
        <v>1</v>
      </c>
      <c r="D31" s="4" t="str">
        <f>'Maturity Model Interface'!E15</f>
        <v>My service providers anticipate my needs such as for a life event (e.g. birth of a child) or an unexpected event (e.g. natural disasters) and suggest related services (e.g. child care benefits).  Related services are bundled to reduce steps.</v>
      </c>
      <c r="E31" s="3" t="b">
        <v>0</v>
      </c>
      <c r="F31" s="42">
        <f t="shared" si="1"/>
        <v>0</v>
      </c>
    </row>
    <row r="32" spans="2:6" ht="29" x14ac:dyDescent="0.35">
      <c r="B32" s="40" t="s">
        <v>12</v>
      </c>
      <c r="C32" s="6" t="s">
        <v>1</v>
      </c>
      <c r="D32" s="4" t="str">
        <f>'Maturity Model Interface'!E16</f>
        <v>My services are streamlined.</v>
      </c>
      <c r="E32" s="3" t="b">
        <v>0</v>
      </c>
      <c r="F32" s="42">
        <f t="shared" si="1"/>
        <v>0</v>
      </c>
    </row>
    <row r="33" spans="2:6" ht="43.5" x14ac:dyDescent="0.35">
      <c r="B33" s="40" t="s">
        <v>12</v>
      </c>
      <c r="C33" s="6" t="s">
        <v>1</v>
      </c>
      <c r="D33" s="4" t="str">
        <f>'Maturity Model Interface'!E17</f>
        <v>My information is shared as appropriate between different levels of government to reduce the need for me to provide it more than once.</v>
      </c>
      <c r="E33" s="3" t="b">
        <v>0</v>
      </c>
      <c r="F33" s="42">
        <f t="shared" si="1"/>
        <v>0</v>
      </c>
    </row>
    <row r="34" spans="2:6" ht="43.5" x14ac:dyDescent="0.35">
      <c r="B34" s="40" t="s">
        <v>12</v>
      </c>
      <c r="C34" s="6" t="s">
        <v>2</v>
      </c>
      <c r="D34" s="4" t="str">
        <f>'Maturity Model Interface'!G15</f>
        <v>I am automatically offered related services as appropriate (e.g. eligibility for certain benefits based on age or income level).</v>
      </c>
      <c r="E34" s="3" t="b">
        <v>0</v>
      </c>
      <c r="F34" s="42">
        <f t="shared" si="1"/>
        <v>0</v>
      </c>
    </row>
    <row r="35" spans="2:6" ht="29" x14ac:dyDescent="0.35">
      <c r="B35" s="40" t="s">
        <v>12</v>
      </c>
      <c r="C35" s="6" t="s">
        <v>2</v>
      </c>
      <c r="D35" s="4" t="str">
        <f>'Maturity Model Interface'!G16</f>
        <v>I am impressed with how fast I receive the service.</v>
      </c>
      <c r="E35" s="3" t="b">
        <v>0</v>
      </c>
      <c r="F35" s="42">
        <f t="shared" si="1"/>
        <v>0</v>
      </c>
    </row>
    <row r="36" spans="2:6" ht="29" x14ac:dyDescent="0.35">
      <c r="B36" s="40" t="s">
        <v>13</v>
      </c>
      <c r="C36" s="6" t="s">
        <v>3</v>
      </c>
      <c r="D36" s="4" t="str">
        <f>'Maturity Model Interface'!C20</f>
        <v>I receive my services in a respectful, helpful and professional manner.</v>
      </c>
      <c r="E36" s="3" t="b">
        <v>0</v>
      </c>
      <c r="F36" s="42">
        <f t="shared" si="1"/>
        <v>0</v>
      </c>
    </row>
    <row r="37" spans="2:6" ht="29" x14ac:dyDescent="0.35">
      <c r="B37" s="40" t="s">
        <v>13</v>
      </c>
      <c r="C37" s="6" t="s">
        <v>3</v>
      </c>
      <c r="D37" s="4" t="str">
        <f>'Maturity Model Interface'!C21</f>
        <v>My unique circumstances including distinct needs are taken into consideration in communications.</v>
      </c>
      <c r="E37" s="3" t="b">
        <v>0</v>
      </c>
      <c r="F37" s="42">
        <f t="shared" si="1"/>
        <v>0</v>
      </c>
    </row>
    <row r="38" spans="2:6" ht="29" x14ac:dyDescent="0.35">
      <c r="B38" s="40" t="s">
        <v>13</v>
      </c>
      <c r="C38" s="6" t="s">
        <v>3</v>
      </c>
      <c r="D38" s="4" t="str">
        <f>'Maturity Model Interface'!C22</f>
        <v>I can easily follow-up and find out the status of my service and service history.</v>
      </c>
      <c r="E38" s="3" t="b">
        <v>0</v>
      </c>
      <c r="F38" s="42">
        <f t="shared" si="1"/>
        <v>0</v>
      </c>
    </row>
    <row r="39" spans="2:6" ht="29" x14ac:dyDescent="0.35">
      <c r="B39" s="40" t="s">
        <v>13</v>
      </c>
      <c r="C39" s="6" t="s">
        <v>3</v>
      </c>
      <c r="D39" s="4" t="str">
        <f>'Maturity Model Interface'!C23</f>
        <v>When I have a problem, I am confident I will get the help I need to resolve it.</v>
      </c>
      <c r="E39" s="3" t="b">
        <v>0</v>
      </c>
      <c r="F39" s="42">
        <f t="shared" si="1"/>
        <v>0</v>
      </c>
    </row>
    <row r="40" spans="2:6" ht="29" x14ac:dyDescent="0.35">
      <c r="B40" s="40" t="s">
        <v>13</v>
      </c>
      <c r="C40" s="6" t="s">
        <v>3</v>
      </c>
      <c r="D40" s="4" t="str">
        <f>'Maturity Model Interface'!C24</f>
        <v>It is clear how I can provide feedback about the service.</v>
      </c>
      <c r="E40" s="3" t="b">
        <v>0</v>
      </c>
      <c r="F40" s="42">
        <f t="shared" si="1"/>
        <v>0</v>
      </c>
    </row>
    <row r="41" spans="2:6" ht="29" x14ac:dyDescent="0.35">
      <c r="B41" s="40" t="s">
        <v>13</v>
      </c>
      <c r="C41" s="6" t="s">
        <v>1</v>
      </c>
      <c r="D41" s="4" t="str">
        <f>'Maturity Model Interface'!E20</f>
        <v>When I have a problem, it is resolved in a reasonable amount of time.</v>
      </c>
      <c r="E41" s="3" t="b">
        <v>0</v>
      </c>
      <c r="F41" s="42">
        <f t="shared" si="1"/>
        <v>0</v>
      </c>
    </row>
    <row r="42" spans="2:6" ht="29" x14ac:dyDescent="0.35">
      <c r="B42" s="40" t="s">
        <v>13</v>
      </c>
      <c r="C42" s="6" t="s">
        <v>1</v>
      </c>
      <c r="D42" s="4" t="str">
        <f>'Maturity Model Interface'!E21</f>
        <v>I am proactively informed on the status of my service request if issues or delays are encountered.</v>
      </c>
      <c r="E42" s="3" t="b">
        <v>0</v>
      </c>
      <c r="F42" s="42">
        <f t="shared" si="1"/>
        <v>0</v>
      </c>
    </row>
    <row r="43" spans="2:6" ht="43.5" x14ac:dyDescent="0.35">
      <c r="B43" s="40" t="s">
        <v>13</v>
      </c>
      <c r="C43" s="6" t="s">
        <v>1</v>
      </c>
      <c r="D43" s="4" t="str">
        <f>'Maturity Model Interface'!E22</f>
        <v>It is evident that people like me have been engaged to test services before they’re launched to ensure they meet my needs.</v>
      </c>
      <c r="E43" s="3" t="b">
        <v>0</v>
      </c>
      <c r="F43" s="42">
        <f t="shared" si="1"/>
        <v>0</v>
      </c>
    </row>
    <row r="44" spans="2:6" ht="29" x14ac:dyDescent="0.35">
      <c r="B44" s="40" t="s">
        <v>13</v>
      </c>
      <c r="C44" s="6" t="s">
        <v>1</v>
      </c>
      <c r="D44" s="4" t="str">
        <f>'Maturity Model Interface'!E23</f>
        <v>My feedback is actively sought.</v>
      </c>
      <c r="E44" s="3" t="b">
        <v>0</v>
      </c>
      <c r="F44" s="42">
        <f t="shared" si="1"/>
        <v>0</v>
      </c>
    </row>
    <row r="45" spans="2:6" ht="29" x14ac:dyDescent="0.35">
      <c r="B45" s="40" t="s">
        <v>13</v>
      </c>
      <c r="C45" s="6" t="s">
        <v>2</v>
      </c>
      <c r="D45" s="4" t="str">
        <f>'Maturity Model Interface'!G20</f>
        <v>I am asked to provide feedback on how the services I use can be improved.</v>
      </c>
      <c r="E45" s="3" t="b">
        <v>0</v>
      </c>
      <c r="F45" s="42">
        <f t="shared" si="1"/>
        <v>0</v>
      </c>
    </row>
    <row r="46" spans="2:6" ht="29" x14ac:dyDescent="0.35">
      <c r="B46" s="40" t="s">
        <v>13</v>
      </c>
      <c r="C46" s="6" t="s">
        <v>2</v>
      </c>
      <c r="D46" s="4" t="str">
        <f>'Maturity Model Interface'!G21</f>
        <v>I understand how the information and feedback I provide will be used to improve services</v>
      </c>
      <c r="E46" s="3" t="b">
        <v>0</v>
      </c>
      <c r="F46" s="42">
        <f t="shared" si="1"/>
        <v>0</v>
      </c>
    </row>
    <row r="47" spans="2:6" ht="43.5" x14ac:dyDescent="0.35">
      <c r="B47" s="40" t="s">
        <v>13</v>
      </c>
      <c r="C47" s="6" t="s">
        <v>2</v>
      </c>
      <c r="D47" s="4" t="str">
        <f>'Maturity Model Interface'!G22</f>
        <v>It is evident my service providers are working with people like me to design the service (e.g. through certification standards).</v>
      </c>
      <c r="E47" s="3" t="b">
        <v>0</v>
      </c>
      <c r="F47" s="42">
        <f>IF(E47,1,0)</f>
        <v>0</v>
      </c>
    </row>
    <row r="48" spans="2:6" ht="29" x14ac:dyDescent="0.35">
      <c r="B48" s="40" t="s">
        <v>14</v>
      </c>
      <c r="C48" s="6" t="s">
        <v>3</v>
      </c>
      <c r="D48" s="4" t="str">
        <f>'Maturity Model Interface'!C26</f>
        <v>I am confident that my services are delivered while reducing fraud.</v>
      </c>
      <c r="E48" s="3" t="b">
        <v>0</v>
      </c>
      <c r="F48" s="42">
        <f t="shared" si="1"/>
        <v>0</v>
      </c>
    </row>
    <row r="49" spans="2:6" ht="29" x14ac:dyDescent="0.35">
      <c r="B49" s="40" t="s">
        <v>14</v>
      </c>
      <c r="C49" s="6" t="s">
        <v>3</v>
      </c>
      <c r="D49" s="4" t="str">
        <f>'Maturity Model Interface'!C27</f>
        <v xml:space="preserve">My information is used for the purposes I intended. </v>
      </c>
      <c r="E49" s="3" t="b">
        <v>0</v>
      </c>
      <c r="F49" s="42">
        <f t="shared" si="1"/>
        <v>0</v>
      </c>
    </row>
    <row r="50" spans="2:6" ht="29" x14ac:dyDescent="0.35">
      <c r="B50" s="40" t="s">
        <v>14</v>
      </c>
      <c r="C50" s="6" t="s">
        <v>3</v>
      </c>
      <c r="D50" s="4" t="str">
        <f>'Maturity Model Interface'!C28</f>
        <v xml:space="preserve">I am treated fairly and ethically. </v>
      </c>
      <c r="E50" s="3" t="b">
        <v>0</v>
      </c>
      <c r="F50" s="42">
        <f t="shared" si="1"/>
        <v>0</v>
      </c>
    </row>
    <row r="51" spans="2:6" ht="29" x14ac:dyDescent="0.35">
      <c r="B51" s="40" t="s">
        <v>14</v>
      </c>
      <c r="C51" s="6" t="s">
        <v>1</v>
      </c>
      <c r="D51" s="4" t="str">
        <f>'Maturity Model Interface'!E26</f>
        <v>I have given permission for my information to be shared to support my service requests.</v>
      </c>
      <c r="E51" s="3" t="b">
        <v>0</v>
      </c>
      <c r="F51" s="42">
        <f t="shared" si="1"/>
        <v>0</v>
      </c>
    </row>
    <row r="52" spans="2:6" ht="29" x14ac:dyDescent="0.35">
      <c r="B52" s="40" t="s">
        <v>14</v>
      </c>
      <c r="C52" s="6" t="s">
        <v>1</v>
      </c>
      <c r="D52" s="4" t="str">
        <f>'Maturity Model Interface'!E27</f>
        <v>I am receiving the benefits I am entitled to.</v>
      </c>
      <c r="E52" s="3" t="b">
        <v>0</v>
      </c>
      <c r="F52" s="42">
        <f t="shared" si="1"/>
        <v>0</v>
      </c>
    </row>
    <row r="53" spans="2:6" ht="29" x14ac:dyDescent="0.35">
      <c r="B53" s="40" t="s">
        <v>14</v>
      </c>
      <c r="C53" s="6" t="s">
        <v>1</v>
      </c>
      <c r="D53" s="4" t="str">
        <f>'Maturity Model Interface'!E28</f>
        <v>Benefits are targeting only those who need them.</v>
      </c>
      <c r="E53" s="3" t="b">
        <v>0</v>
      </c>
      <c r="F53" s="42">
        <f>IF(E53,1,0)</f>
        <v>0</v>
      </c>
    </row>
    <row r="54" spans="2:6" ht="29" x14ac:dyDescent="0.35">
      <c r="B54" s="40" t="s">
        <v>14</v>
      </c>
      <c r="C54" s="6" t="s">
        <v>2</v>
      </c>
      <c r="D54" s="4" t="str">
        <f>'Maturity Model Interface'!G26</f>
        <v>I have control over the sharing and use of my information.</v>
      </c>
      <c r="E54" s="3" t="b">
        <v>0</v>
      </c>
      <c r="F54" s="42">
        <f t="shared" si="1"/>
        <v>0</v>
      </c>
    </row>
    <row r="55" spans="2:6" ht="29" x14ac:dyDescent="0.35">
      <c r="B55" s="40" t="s">
        <v>14</v>
      </c>
      <c r="C55" s="6" t="s">
        <v>2</v>
      </c>
      <c r="D55" s="4" t="str">
        <f>'Maturity Model Interface'!G27</f>
        <v>I know fraudulent use of my information is being prevented.</v>
      </c>
      <c r="E55" s="3" t="b">
        <v>0</v>
      </c>
      <c r="F55" s="42">
        <f t="shared" si="1"/>
        <v>0</v>
      </c>
    </row>
    <row r="56" spans="2:6" ht="29" x14ac:dyDescent="0.35">
      <c r="B56" s="40" t="s">
        <v>14</v>
      </c>
      <c r="C56" s="6" t="s">
        <v>2</v>
      </c>
      <c r="D56" s="4" t="str">
        <f>'Maturity Model Interface'!G28</f>
        <v>I know measures are in place to prevent fraudulent access to benefits.</v>
      </c>
      <c r="E56" s="3" t="b">
        <v>0</v>
      </c>
      <c r="F56" s="42">
        <f>IF(E56,1,0)</f>
        <v>0</v>
      </c>
    </row>
    <row r="57" spans="2:6" ht="29" x14ac:dyDescent="0.35">
      <c r="B57" s="41" t="s">
        <v>15</v>
      </c>
      <c r="C57" s="6" t="s">
        <v>3</v>
      </c>
      <c r="D57" s="4" t="str">
        <f>'Maturity Model Interface'!C30</f>
        <v>My information and privacy is protected.</v>
      </c>
      <c r="E57" s="3" t="b">
        <v>0</v>
      </c>
      <c r="F57" s="42">
        <f t="shared" si="1"/>
        <v>0</v>
      </c>
    </row>
    <row r="58" spans="2:6" ht="43.5" x14ac:dyDescent="0.35">
      <c r="B58" s="41" t="s">
        <v>15</v>
      </c>
      <c r="C58" s="6" t="s">
        <v>3</v>
      </c>
      <c r="D58" s="4" t="str">
        <f>'Maturity Model Interface'!C31</f>
        <v>I am confident security protocols and tools against new or potential threats (e.g. cybersecurity threat, data breach) are quickly implemented.</v>
      </c>
      <c r="E58" s="3" t="b">
        <v>0</v>
      </c>
      <c r="F58" s="42">
        <f t="shared" si="1"/>
        <v>0</v>
      </c>
    </row>
    <row r="59" spans="2:6" ht="43.5" x14ac:dyDescent="0.35">
      <c r="B59" s="41" t="s">
        <v>15</v>
      </c>
      <c r="C59" s="6" t="s">
        <v>3</v>
      </c>
      <c r="D59" s="4" t="str">
        <f>'Maturity Model Interface'!C32</f>
        <v xml:space="preserve">My safety is a primary consideration during the delivery of services (e.g. public health protocols in place during pandemic). </v>
      </c>
      <c r="E59" s="3" t="b">
        <v>0</v>
      </c>
      <c r="F59" s="42">
        <f t="shared" si="1"/>
        <v>0</v>
      </c>
    </row>
    <row r="60" spans="2:6" ht="58" x14ac:dyDescent="0.35">
      <c r="B60" s="41" t="s">
        <v>15</v>
      </c>
      <c r="C60" s="6" t="s">
        <v>1</v>
      </c>
      <c r="D60" s="4" t="str">
        <f>'Maturity Model Interface'!E30</f>
        <v>I have a single self-identification method (e.g. login) to see a subset of my services at once to check the status, see the history or update those services (e.g. all provincial services, all federal services).</v>
      </c>
      <c r="E60" s="3" t="b">
        <v>0</v>
      </c>
      <c r="F60" s="42">
        <f t="shared" si="1"/>
        <v>0</v>
      </c>
    </row>
    <row r="61" spans="2:6" ht="58" x14ac:dyDescent="0.35">
      <c r="B61" s="46" t="s">
        <v>15</v>
      </c>
      <c r="C61" s="47" t="s">
        <v>2</v>
      </c>
      <c r="D61" s="48" t="str">
        <f>'Maturity Model Interface'!G30</f>
        <v>I have a single self-identification method (e.g. my digital identity) to see all my services at once to check the status, see the history or update those services.</v>
      </c>
      <c r="E61" s="12" t="b">
        <v>0</v>
      </c>
      <c r="F61" s="49">
        <f t="shared" si="1"/>
        <v>0</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Maturity Model Interface</vt:lpstr>
      <vt:lpstr>Data</vt:lpstr>
      <vt:lpstr>'Maturity Model Interface'!Print_Area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Behrens-Bolt, Kerstin CITZ:EX</dc:creator>
  <cp:lastModifiedBy>Behrens-Bolt, Kerstin CITZ:EX</cp:lastModifiedBy>
  <cp:lastPrinted>2021-01-19T19:34:18Z</cp:lastPrinted>
  <dcterms:created xsi:type="dcterms:W3CDTF">2020-11-09T19:36:49Z</dcterms:created>
  <dcterms:modified xsi:type="dcterms:W3CDTF">2021-02-12T17:00:02Z</dcterms:modified>
</cp:coreProperties>
</file>