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codeName="ThisWorkbook" defaultThemeVersion="166925"/>
  <mc:AlternateContent xmlns:mc="http://schemas.openxmlformats.org/markup-compatibility/2006">
    <mc:Choice Requires="x15">
      <x15ac:absPath xmlns:x15ac="http://schemas.microsoft.com/office/spreadsheetml/2010/11/ac" url="/Users/alexdenike/Desktop/MaturityModel Assessment Docs/User Guide Pages and Resources/Images/"/>
    </mc:Choice>
  </mc:AlternateContent>
  <xr:revisionPtr revIDLastSave="0" documentId="13_ncr:1_{B39D446C-836B-4A4C-9611-80BA07A5A558}" xr6:coauthVersionLast="45" xr6:coauthVersionMax="45" xr10:uidLastSave="{00000000-0000-0000-0000-000000000000}"/>
  <bookViews>
    <workbookView xWindow="3400" yWindow="580" windowWidth="34460" windowHeight="18300" activeTab="1" xr2:uid="{00000000-000D-0000-FFFF-FFFF00000000}"/>
  </bookViews>
  <sheets>
    <sheet name="Instructions" sheetId="7" r:id="rId1"/>
    <sheet name="Interface du modèle de maturité" sheetId="1" r:id="rId2"/>
    <sheet name="Données" sheetId="4" r:id="rId3"/>
  </sheets>
  <definedNames>
    <definedName name="_xlnm.Print_Area" localSheetId="1">'Interface du modèle de maturité'!$A$1:$G$33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4" l="1"/>
  <c r="F61" i="4" l="1"/>
  <c r="K10" i="4" s="1"/>
  <c r="D61" i="4"/>
  <c r="F60" i="4"/>
  <c r="J10" i="4" s="1"/>
  <c r="D60" i="4"/>
  <c r="F59" i="4"/>
  <c r="I10" i="4" s="1"/>
  <c r="D59" i="4"/>
  <c r="F58" i="4"/>
  <c r="D58" i="4"/>
  <c r="F57" i="4"/>
  <c r="D57" i="4"/>
  <c r="F56" i="4"/>
  <c r="D56" i="4"/>
  <c r="F55" i="4"/>
  <c r="K9" i="4" s="1"/>
  <c r="D55" i="4"/>
  <c r="F54" i="4"/>
  <c r="D54" i="4"/>
  <c r="F53" i="4"/>
  <c r="D53" i="4"/>
  <c r="F52" i="4"/>
  <c r="D52" i="4"/>
  <c r="F51" i="4"/>
  <c r="D51" i="4"/>
  <c r="F50" i="4"/>
  <c r="D50" i="4"/>
  <c r="F49" i="4"/>
  <c r="D49" i="4"/>
  <c r="F48" i="4"/>
  <c r="D48" i="4"/>
  <c r="F47" i="4"/>
  <c r="K8" i="4" s="1"/>
  <c r="D47" i="4"/>
  <c r="F46" i="4"/>
  <c r="D46" i="4"/>
  <c r="F45" i="4"/>
  <c r="D45" i="4"/>
  <c r="F44" i="4"/>
  <c r="D44" i="4"/>
  <c r="F43" i="4"/>
  <c r="F42" i="4"/>
  <c r="D42" i="4"/>
  <c r="F41" i="4"/>
  <c r="J8" i="4" s="1"/>
  <c r="D41" i="4"/>
  <c r="F40" i="4"/>
  <c r="D40" i="4"/>
  <c r="F39" i="4"/>
  <c r="I8" i="4" s="1"/>
  <c r="D39" i="4"/>
  <c r="F38" i="4"/>
  <c r="D38" i="4"/>
  <c r="F37" i="4"/>
  <c r="D37" i="4"/>
  <c r="F36" i="4"/>
  <c r="D36" i="4"/>
  <c r="F35" i="4"/>
  <c r="D35" i="4"/>
  <c r="F34" i="4"/>
  <c r="D34" i="4"/>
  <c r="F33" i="4"/>
  <c r="D33" i="4"/>
  <c r="F32" i="4"/>
  <c r="D32" i="4"/>
  <c r="F31" i="4"/>
  <c r="J7" i="4" s="1"/>
  <c r="D31" i="4"/>
  <c r="F30" i="4"/>
  <c r="D30" i="4"/>
  <c r="F29" i="4"/>
  <c r="D29" i="4"/>
  <c r="F28" i="4"/>
  <c r="D28" i="4"/>
  <c r="F27" i="4"/>
  <c r="I7" i="4" s="1"/>
  <c r="D27" i="4"/>
  <c r="F26" i="4"/>
  <c r="D26" i="4"/>
  <c r="F25" i="4"/>
  <c r="D25" i="4"/>
  <c r="F24" i="4"/>
  <c r="D24" i="4"/>
  <c r="F23" i="4"/>
  <c r="J6" i="4" s="1"/>
  <c r="D23" i="4"/>
  <c r="F22" i="4"/>
  <c r="D22" i="4"/>
  <c r="F21" i="4"/>
  <c r="D21" i="4"/>
  <c r="F20" i="4"/>
  <c r="D20" i="4"/>
  <c r="F19" i="4"/>
  <c r="K5" i="4" s="1"/>
  <c r="D19" i="4"/>
  <c r="F18" i="4"/>
  <c r="D18" i="4"/>
  <c r="F17" i="4"/>
  <c r="D17" i="4"/>
  <c r="F16" i="4"/>
  <c r="D16" i="4"/>
  <c r="F15" i="4"/>
  <c r="J5" i="4" s="1"/>
  <c r="D15" i="4"/>
  <c r="F14" i="4"/>
  <c r="D14" i="4"/>
  <c r="F13" i="4"/>
  <c r="D13" i="4"/>
  <c r="F12" i="4"/>
  <c r="D12" i="4"/>
  <c r="F11" i="4"/>
  <c r="I5" i="4" s="1"/>
  <c r="D11" i="4"/>
  <c r="F10" i="4"/>
  <c r="D10" i="4"/>
  <c r="J9" i="4"/>
  <c r="I9" i="4"/>
  <c r="F9" i="4"/>
  <c r="D9" i="4"/>
  <c r="F8" i="4"/>
  <c r="D8" i="4"/>
  <c r="K7" i="4"/>
  <c r="F7" i="4"/>
  <c r="D7" i="4"/>
  <c r="K6" i="4"/>
  <c r="I6" i="4"/>
  <c r="F6" i="4"/>
  <c r="D6" i="4"/>
  <c r="F5" i="4"/>
  <c r="D5" i="4"/>
  <c r="K4" i="4"/>
  <c r="J4" i="4"/>
  <c r="F4" i="4"/>
  <c r="D4" i="4"/>
  <c r="F3" i="4"/>
  <c r="D3" i="4"/>
  <c r="F2" i="4"/>
  <c r="I4" i="4" s="1"/>
  <c r="D2" i="4"/>
</calcChain>
</file>

<file path=xl/sharedStrings.xml><?xml version="1.0" encoding="utf-8"?>
<sst xmlns="http://schemas.openxmlformats.org/spreadsheetml/2006/main" count="203" uniqueCount="80">
  <si>
    <t>Attributs</t>
  </si>
  <si>
    <t>Simple</t>
  </si>
  <si>
    <t>Détail sur l’attribut</t>
  </si>
  <si>
    <t>Maturité des services</t>
  </si>
  <si>
    <t>Vrai/Faux</t>
  </si>
  <si>
    <t>Lorsque je fais une demande pour obtenir un service, je connais le temps qu’il faudra, les documents dont j’aurai besoin et le moment où je vais recevoir le service.</t>
  </si>
  <si>
    <t>Mes services sont simplifiés.</t>
  </si>
  <si>
    <t>Je reçois mes services d’une manière respectueuse, utile et professionnelle.</t>
  </si>
  <si>
    <t>On m’informe de façon proactive de l’état de ma demande de service si des problèmes ou des retards surviennent.</t>
  </si>
  <si>
    <t>Il est évident que des personnes comme moi ont été mobilisées pour faire l’essai des services avant leur lancement pour s’assurer qu’ils répondent à mes besoins.</t>
  </si>
  <si>
    <t>Je reçois les prestations auxquelles j’ai droit.</t>
  </si>
  <si>
    <t>Les prestations ciblent seulement ceux qui en ont besoin.</t>
  </si>
  <si>
    <t>Mes renseignements personnels sont protégés.</t>
  </si>
  <si>
    <t>Attributs des services</t>
  </si>
  <si>
    <t>Coché</t>
  </si>
  <si>
    <t>Certaines attentes</t>
  </si>
  <si>
    <t>Grand nombre d’attentes</t>
  </si>
  <si>
    <t>Dépasse les attentes</t>
  </si>
  <si>
    <t>Mes services sont disponibles dans la langue de mon choix.</t>
  </si>
  <si>
    <t>Les services répondent à certaines de mes attentes</t>
  </si>
  <si>
    <t>Il est facile de trouver de l’information sur le service.</t>
  </si>
  <si>
    <t>Mes services sont faciles à utiliser et à comprendre.</t>
  </si>
  <si>
    <t>Mes services sont faciles à utiliser et à comprendre, peu importe le nombre d’organisations offrant le service.</t>
  </si>
  <si>
    <t>Le temps qu’il faut pour obtenir le service est raisonnable.</t>
  </si>
  <si>
    <t>Le coût du service est raisonnable.</t>
  </si>
  <si>
    <t>Mes renseignements sont partagés, selon le cas, entre les différents ordres de gouvernement afin de réduire le besoin de les leur fournir plus d’une fois.</t>
  </si>
  <si>
    <t>Je peux facilement donner suite ou trouver le statut de mon service et mes antécédents de service.</t>
  </si>
  <si>
    <t>Je reçois des renseignements exacts concernant le service dont j’ai besoin de la part de toutes les organisations assurant la prestation de ce service dans l’ensemble des administrations clés.</t>
  </si>
  <si>
    <t>La façon dont je peux fournir une rétroaction sur le service est clairement indiquée.</t>
  </si>
  <si>
    <t>On me demande de fournir une rétroaction sur la façon d’améliorer les services que j’utilise.</t>
  </si>
  <si>
    <t>Je comprends comment l’information et la rétroaction que je donne seront utilisées pour améliorer les services.</t>
  </si>
  <si>
    <t xml:space="preserve">Mes renseignements sont utilisés aux fins que je désire. </t>
  </si>
  <si>
    <t>J’ai accordé ma permission pour que mes renseignements soient partagés pour appuyer mes demandes de service.</t>
  </si>
  <si>
    <t>J’ai le contrôle sur l’échange et l’utilisation de mes renseignements.</t>
  </si>
  <si>
    <t>Je sais que des mesures sont en place pour prévenir l’accès frauduleux aux prestations.</t>
  </si>
  <si>
    <t>Les instructions, les processus et les formulaires sont simples et faciles à suivre et à remplir.</t>
  </si>
  <si>
    <t>Je peux traverser sans difficulté les étapes nécessaires pour obtenir le service (jamais coincé, détourné ou pris dans une boucle).</t>
  </si>
  <si>
    <t>Mes circonstances particulières, y compris mes besoins distincts, sont prises en compte dans les communications.</t>
  </si>
  <si>
    <t>Lorsque j’ai un problème, il est réglé dans un délai raisonnable.</t>
  </si>
  <si>
    <t>Je peux accéder aux services n’importe où, n’importe quand, sur tout appareil.</t>
  </si>
  <si>
    <t>Mon expérience du service est intuitive et transparente.</t>
  </si>
  <si>
    <t>Je reçois des renseignements exacts sur les services connexes dont j’ai besoin dans l’ensemble des administrations.</t>
  </si>
  <si>
    <t>Mes commentaires sont activement sollicités.</t>
  </si>
  <si>
    <t xml:space="preserve">Je n’ai pas besoin de fournir les mêmes renseignements plusieurs fois. </t>
  </si>
  <si>
    <t xml:space="preserve"> L’information que je fournis est utilisée de manière proactive pour compléter un service ou pour mes services connexes conformément à ma demande (p. ex., les champs d’entrée de données sont préremplis avec cette information).</t>
  </si>
  <si>
    <t>Commentaires :</t>
  </si>
  <si>
    <t>Les services répondent à un grand nombre de mes attentes</t>
  </si>
  <si>
    <t>Faciles d’accès et accessibles</t>
  </si>
  <si>
    <t>Uniforme</t>
  </si>
  <si>
    <t>Efficace</t>
  </si>
  <si>
    <t>Réceptif</t>
  </si>
  <si>
    <t>Intégrité</t>
  </si>
  <si>
    <t>Sûr et sécuritaire</t>
  </si>
  <si>
    <t>Je sais que l’on prévient l’utilisation frauduleuse de mes renseignements.</t>
  </si>
  <si>
    <t>Mes services sont faciles à utiliser et à comprendre, peu importe comment j’y accède (p. ex., en ligne/numérique, en personnel, au téléphone).</t>
  </si>
  <si>
    <t>Mon expérience de service est personnalisée et peut s’adapter à ma situation et mes besoins changeants (p. ex., changement de nom, changement de situation d’emploi).</t>
  </si>
  <si>
    <t>Mes services sont regroupés d’une manière qui me semble logique (p. ex., services aux nouveaux arrivants, services de retraite).</t>
  </si>
  <si>
    <t>Mes services sont situés à un endroit pratique et facile à trouver (p. ex., les services en personne se trouvent au même endroit physique).</t>
  </si>
  <si>
    <t>Je peux accéder au service de la manière qui me convient le mieux (p. ex., en ligne/numérique, en personne, au téléphone). J’ai accès à des options libre-service.</t>
  </si>
  <si>
    <t>Je peux obtenir de l’assistance avec l’accès aux services lorsque je le demande (p. ex., technologie de télétype [ATS]) de sorte que mes besoins particuliers, comme le fait d’être sourd ou malentendant, ne soient pas un obstacle pour accéder au service.</t>
  </si>
  <si>
    <t>Je peux accéder à un service d’une façon au début (p. ex., en personne) et le terminer d’une autre façon (p. ex., en ligne) selon ma préférence.</t>
  </si>
  <si>
    <t>J’ai facilement de l’assistance avec l’accès à un service avant même de le demander (p. ex., technologie ATS).</t>
  </si>
  <si>
    <t>Je peux trouver tout ce dont j’ai besoin pour compléter le service, peu importe où j’y accède (p. ex., en ligne/numérique, en personne, au téléphone).</t>
  </si>
  <si>
    <t>L’assistance que je reçois pour accéder aux services satisfait aux normes les plus élevées (p. ex., reconnu universellement).</t>
  </si>
  <si>
    <t xml:space="preserve">Les changements que j’apporte (p. ex., changement d’adresse) se reflètent dans certaines administrations. </t>
  </si>
  <si>
    <t xml:space="preserve">Les changements que j’apporte (p. ex., changement d’adresse) se reflètent dans toutes les administrations.  </t>
  </si>
  <si>
    <t>Les changements que j’apporte à mes renseignements (comme l’adresse) sont saisis par toutes les organisations participant à ce service (p. ex., établir une petite entreprise) dans la même administration (p. ex., une province) afin que je n’aie pas besoin de les fournir plus d’une fois.</t>
  </si>
  <si>
    <t>Je reçois des renseignements exacts concernant le service dont j’ai besoin de la part de toutes les organisations participant à la prestation de ce service dans la même administration (p. ex., dans une province).</t>
  </si>
  <si>
    <t>Mes fournisseurs de services anticipent mes besoins pour un événement de la vie (p. ex., la naissance d’un enfant) ou un événement imprévu (p. ex., catastrophes naturelles) et proposent des services connexes (p. ex., prestations pour la garde d’enfants). Les services connexes sont regroupés afin de réduire le nombre d'étapes.</t>
  </si>
  <si>
    <t>On m’offre automatiquement des services connexes appropriés (p. ex., admissibilité à certaines prestations en raison de l’âge ou du niveau de revenu).</t>
  </si>
  <si>
    <t>Je suis convaincu(e) que les protocoles de sécurité et les outils pour lutter contre les menaces nouvelles ou possibles (p. ex., menace de cybersécurité, atteinte aux données) sont mis en œuvre rapidement.</t>
  </si>
  <si>
    <t xml:space="preserve">Ma sécurité est une considération principale durant la prestation des services (p. ex., protocoles de santé publique en place durant la pandémie). </t>
  </si>
  <si>
    <t>J’ai une seule méthode d’auto-identification (p. ex., ouverture de séance) pour voir un sous-ensemble de mes services en même temps pour vérifier l’état, voir l’historique ou mettre ces services à jour (p. ex., tous les services provinciaux, tous les services fédéraux).</t>
  </si>
  <si>
    <t>J’ai une seule méthode d’auto-identification (p. ex., mon identité numérique) pour voir tous mes services en même temps pour vérifier l’état, voir l’historique ou mettre ces services à jour.</t>
  </si>
  <si>
    <t>Il est évident que mes fournisseurs de services collaborent avec des personnes comme moi pour concevoir le service (p. ex., au moyen de normes de certification).</t>
  </si>
  <si>
    <t>Lorsque j’ai un problème, je suis convaincu(e) que je vais obtenir l’aide dont j’ai besoin pour le régler.</t>
  </si>
  <si>
    <t>Je suis convaincu(e) que mes services sont fournis tout en réduisant la fraude.</t>
  </si>
  <si>
    <t xml:space="preserve">Je suis traité(e) de façon juste et éthique. </t>
  </si>
  <si>
    <t>Je suis impressionné(e) par la rapidité à laquelle je reçois le service.</t>
  </si>
  <si>
    <t>Je suis impressionné(e) par la qualité des services que je reçois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</si>
</sst>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8"/>
      <color theme="1"/>
      <name val="Calibri"/>
      <family val="2"/>
      <scheme val="minor"/>
    </font>
    <font>
      <sz val="10"/>
      <color rgb="FF222222"/>
      <name val="Arial"/>
      <family val="2"/>
    </font>
    <font>
      <sz val="10"/>
      <color rgb="FF000000"/>
      <name val="Calibri"/>
      <charset val="1"/>
    </font>
  </fonts>
  <fills count="5">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0.1499374370555742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s>
  <cellStyleXfs count="1">
    <xf numFmtId="0" fontId="0" fillId="0" borderId="0"/>
  </cellStyleXfs>
  <cellXfs count="75">
    <xf numFmtId="0" fontId="0" fillId="0" borderId="0" xfId="0"/>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0" fontId="0" fillId="0" borderId="0" xfId="0" applyFont="1"/>
    <xf numFmtId="0" fontId="0" fillId="0" borderId="1" xfId="0" applyFont="1" applyBorder="1" applyAlignment="1">
      <alignment wrapText="1"/>
    </xf>
    <xf numFmtId="0" fontId="0" fillId="2" borderId="0" xfId="0" applyFill="1"/>
    <xf numFmtId="0" fontId="0" fillId="0" borderId="2" xfId="0" applyBorder="1"/>
    <xf numFmtId="0" fontId="0"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Fill="1" applyBorder="1"/>
    <xf numFmtId="0" fontId="0" fillId="0" borderId="3" xfId="0" applyBorder="1"/>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0" fillId="0" borderId="4" xfId="0" applyBorder="1"/>
    <xf numFmtId="0" fontId="0" fillId="0" borderId="4" xfId="0" applyBorder="1" applyAlignment="1">
      <alignment vertical="top" wrapText="1"/>
    </xf>
    <xf numFmtId="0" fontId="0" fillId="0" borderId="4" xfId="0" applyBorder="1" applyAlignment="1">
      <alignment wrapText="1"/>
    </xf>
    <xf numFmtId="0" fontId="0" fillId="0" borderId="5" xfId="0" applyBorder="1"/>
    <xf numFmtId="0" fontId="0" fillId="0" borderId="6" xfId="0" applyBorder="1"/>
    <xf numFmtId="0" fontId="0" fillId="0" borderId="7" xfId="0" applyBorder="1"/>
    <xf numFmtId="0" fontId="2" fillId="0" borderId="0" xfId="0" applyFont="1"/>
    <xf numFmtId="0" fontId="2" fillId="0" borderId="8" xfId="0" applyFont="1" applyFill="1" applyBorder="1"/>
    <xf numFmtId="0" fontId="2" fillId="0" borderId="9" xfId="0" applyFont="1" applyBorder="1" applyAlignment="1">
      <alignment horizontal="left"/>
    </xf>
    <xf numFmtId="0" fontId="0" fillId="0" borderId="10" xfId="0" applyBorder="1" applyAlignment="1">
      <alignment vertical="top" wrapText="1"/>
    </xf>
    <xf numFmtId="0" fontId="2" fillId="0" borderId="11" xfId="0" applyFont="1" applyBorder="1" applyAlignment="1"/>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7" xfId="0" applyBorder="1" applyAlignment="1">
      <alignment vertical="top" wrapText="1"/>
    </xf>
    <xf numFmtId="0" fontId="2" fillId="0" borderId="9" xfId="0" applyFont="1" applyBorder="1" applyAlignment="1"/>
    <xf numFmtId="0" fontId="0" fillId="0" borderId="5" xfId="0" applyBorder="1" applyAlignment="1">
      <alignment vertical="top" wrapText="1"/>
    </xf>
    <xf numFmtId="0" fontId="0" fillId="0" borderId="6" xfId="0" applyBorder="1" applyAlignment="1"/>
    <xf numFmtId="0" fontId="0" fillId="0" borderId="5" xfId="0" applyBorder="1" applyAlignment="1">
      <alignment vertical="center" wrapText="1"/>
    </xf>
    <xf numFmtId="0" fontId="0" fillId="0" borderId="0" xfId="0" applyBorder="1" applyAlignment="1"/>
    <xf numFmtId="0" fontId="0" fillId="0" borderId="6" xfId="0" applyBorder="1" applyAlignment="1">
      <alignment vertical="center" wrapText="1"/>
    </xf>
    <xf numFmtId="0" fontId="2" fillId="0" borderId="11" xfId="0" applyFont="1" applyBorder="1" applyAlignment="1">
      <alignment horizontal="left"/>
    </xf>
    <xf numFmtId="0" fontId="2" fillId="0" borderId="11" xfId="0" applyFont="1" applyBorder="1"/>
    <xf numFmtId="0" fontId="0" fillId="0" borderId="12" xfId="0" applyFont="1" applyFill="1" applyBorder="1"/>
    <xf numFmtId="0" fontId="0" fillId="0" borderId="12" xfId="0" applyFill="1" applyBorder="1" applyAlignment="1">
      <alignment wrapText="1"/>
    </xf>
    <xf numFmtId="0" fontId="0" fillId="0" borderId="12" xfId="0" applyFill="1" applyBorder="1"/>
    <xf numFmtId="0" fontId="0" fillId="3" borderId="12" xfId="0" applyFill="1" applyBorder="1"/>
    <xf numFmtId="0" fontId="0" fillId="0" borderId="11" xfId="0" applyBorder="1"/>
    <xf numFmtId="0" fontId="0" fillId="0" borderId="2" xfId="0" applyFont="1" applyBorder="1"/>
    <xf numFmtId="0" fontId="0" fillId="0" borderId="2" xfId="0" applyBorder="1" applyAlignment="1">
      <alignment wrapText="1"/>
    </xf>
    <xf numFmtId="0" fontId="0" fillId="0" borderId="13" xfId="0" applyBorder="1"/>
    <xf numFmtId="0" fontId="0" fillId="3" borderId="10" xfId="0" applyFill="1" applyBorder="1"/>
    <xf numFmtId="0" fontId="0" fillId="0" borderId="3" xfId="0" applyFont="1" applyBorder="1" applyAlignment="1">
      <alignment wrapText="1"/>
    </xf>
    <xf numFmtId="0" fontId="0" fillId="0" borderId="3" xfId="0" applyBorder="1" applyAlignment="1">
      <alignment wrapText="1"/>
    </xf>
    <xf numFmtId="0" fontId="0" fillId="0" borderId="14" xfId="0" applyBorder="1"/>
    <xf numFmtId="0" fontId="0" fillId="0" borderId="10" xfId="0" applyFill="1" applyBorder="1" applyAlignment="1">
      <alignment vertical="top" wrapText="1"/>
    </xf>
    <xf numFmtId="0" fontId="0" fillId="0" borderId="6" xfId="0" applyBorder="1" applyAlignment="1">
      <alignment vertical="top" wrapText="1"/>
    </xf>
    <xf numFmtId="0" fontId="0" fillId="0" borderId="6" xfId="0" applyBorder="1" applyAlignment="1">
      <alignment vertical="top"/>
    </xf>
    <xf numFmtId="0" fontId="3" fillId="4" borderId="0" xfId="0" applyFont="1" applyFill="1"/>
    <xf numFmtId="0" fontId="0" fillId="0" borderId="0" xfId="0" applyFill="1" applyBorder="1" applyAlignment="1">
      <alignment vertical="top" wrapText="1"/>
    </xf>
    <xf numFmtId="0" fontId="0" fillId="0" borderId="0" xfId="0" applyBorder="1" applyAlignment="1">
      <alignment vertical="top"/>
    </xf>
    <xf numFmtId="0" fontId="0" fillId="0" borderId="10" xfId="0" applyBorder="1" applyAlignment="1">
      <alignment vertical="top"/>
    </xf>
    <xf numFmtId="0" fontId="0" fillId="0" borderId="10" xfId="0" applyBorder="1" applyAlignment="1">
      <alignment vertical="center" wrapText="1"/>
    </xf>
    <xf numFmtId="0" fontId="2" fillId="0" borderId="15"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5" xfId="0" applyFont="1" applyBorder="1" applyAlignment="1">
      <alignment horizontal="left" wrapText="1"/>
    </xf>
    <xf numFmtId="0" fontId="2" fillId="0" borderId="11" xfId="0" applyFont="1" applyBorder="1" applyAlignment="1">
      <alignment horizontal="left" wrapText="1"/>
    </xf>
    <xf numFmtId="0" fontId="0" fillId="0" borderId="14" xfId="0" applyFill="1" applyBorder="1" applyAlignment="1">
      <alignment horizontal="center"/>
    </xf>
    <xf numFmtId="0" fontId="0" fillId="0" borderId="9" xfId="0" applyFill="1" applyBorder="1" applyAlignment="1">
      <alignment horizontal="center"/>
    </xf>
    <xf numFmtId="0" fontId="0" fillId="0" borderId="13" xfId="0" applyFill="1" applyBorder="1" applyAlignment="1">
      <alignment horizontal="center"/>
    </xf>
    <xf numFmtId="0" fontId="1" fillId="0" borderId="14" xfId="0" applyFont="1" applyFill="1" applyBorder="1" applyAlignment="1">
      <alignment horizontal="center"/>
    </xf>
    <xf numFmtId="0" fontId="1" fillId="0" borderId="9" xfId="0" applyFont="1" applyFill="1" applyBorder="1" applyAlignment="1">
      <alignment horizontal="center"/>
    </xf>
    <xf numFmtId="0" fontId="1" fillId="0" borderId="13" xfId="0" applyFont="1" applyFill="1" applyBorder="1" applyAlignment="1">
      <alignment horizontal="center"/>
    </xf>
    <xf numFmtId="0" fontId="0" fillId="0" borderId="14" xfId="0" applyFill="1" applyBorder="1" applyAlignment="1">
      <alignment horizontal="center" wrapText="1"/>
    </xf>
    <xf numFmtId="0" fontId="0" fillId="0" borderId="9" xfId="0" applyFill="1" applyBorder="1" applyAlignment="1">
      <alignment horizontal="center" wrapText="1"/>
    </xf>
  </cellXfs>
  <cellStyles count="1">
    <cellStyle name="Normal" xfId="0" builtinId="0"/>
  </cellStyles>
  <dxfs count="8">
    <dxf>
      <border>
        <left style="thin">
          <color auto="1"/>
        </left>
        <right/>
        <top style="thin">
          <color auto="1"/>
        </top>
        <bottom style="thin">
          <color auto="1"/>
        </bottom>
      </border>
    </dxf>
    <dxf>
      <border>
        <left style="thin">
          <color auto="1"/>
        </left>
        <right style="thin">
          <color auto="1"/>
        </right>
        <top style="thin">
          <color auto="1"/>
        </top>
        <bottom style="thin">
          <color auto="1"/>
        </bottom>
      </border>
    </dxf>
    <dxf>
      <alignment horizontal="general" vertical="bottom" textRotation="0" wrapText="1" shrinkToFit="0" readingOrder="0"/>
      <border>
        <left style="thin">
          <color auto="1"/>
        </left>
        <right style="thin">
          <color auto="1"/>
        </right>
        <top style="thin">
          <color auto="1"/>
        </top>
        <bottom style="thin">
          <color auto="1"/>
        </bottom>
      </border>
    </dxf>
    <dxf>
      <font>
        <b val="0"/>
        <i val="0"/>
        <strike val="0"/>
        <u val="none"/>
        <sz val="11"/>
        <color theme="1"/>
        <name val="Calibri"/>
        <family val="2"/>
      </font>
      <alignment horizontal="general" vertical="bottom" textRotation="0" wrapText="1" shrinkToFit="0" readingOrder="0"/>
      <border>
        <left style="thin">
          <color auto="1"/>
        </left>
        <right style="thin">
          <color auto="1"/>
        </right>
        <top style="thin">
          <color auto="1"/>
        </top>
        <bottom style="thin">
          <color auto="1"/>
        </bottom>
      </border>
    </dxf>
    <dxf>
      <fill>
        <patternFill patternType="solid">
          <bgColor theme="0" tint="-0.24994659260841701"/>
        </patternFill>
      </fill>
      <border>
        <left/>
        <right style="thin">
          <color auto="1"/>
        </right>
        <top style="thin">
          <color auto="1"/>
        </top>
        <bottom style="thin">
          <color auto="1"/>
        </bottom>
      </border>
    </dxf>
    <dxf>
      <border>
        <top style="thin">
          <color auto="1"/>
        </top>
      </border>
    </dxf>
    <dxf>
      <border>
        <left style="thin">
          <color auto="1"/>
        </left>
        <right style="thin">
          <color auto="1"/>
        </right>
        <top style="thin">
          <color auto="1"/>
        </top>
        <bottom style="thin">
          <color auto="1"/>
        </bottom>
      </border>
    </dxf>
    <dxf>
      <border>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sv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svg"/><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10.svg"/><Relationship Id="rId11" Type="http://schemas.openxmlformats.org/officeDocument/2006/relationships/image" Target="../media/image15.png"/><Relationship Id="rId5" Type="http://schemas.openxmlformats.org/officeDocument/2006/relationships/image" Target="../media/image9.png"/><Relationship Id="rId10" Type="http://schemas.openxmlformats.org/officeDocument/2006/relationships/image" Target="../media/image14.svg"/><Relationship Id="rId4" Type="http://schemas.openxmlformats.org/officeDocument/2006/relationships/image" Target="../media/image8.svg"/><Relationship Id="rId9" Type="http://schemas.openxmlformats.org/officeDocument/2006/relationships/image" Target="../media/image13.png"/><Relationship Id="rId14" Type="http://schemas.openxmlformats.org/officeDocument/2006/relationships/image" Target="../media/image18.svg"/></Relationships>
</file>

<file path=xl/drawings/drawing1.xml><?xml version="1.0" encoding="utf-8"?>
<xdr:wsDr xmlns:xdr="http://schemas.openxmlformats.org/drawingml/2006/spreadsheetDrawing" xmlns:a="http://schemas.openxmlformats.org/drawingml/2006/main">
  <xdr:twoCellAnchor>
    <xdr:from>
      <xdr:col>0</xdr:col>
      <xdr:colOff>165100</xdr:colOff>
      <xdr:row>5</xdr:row>
      <xdr:rowOff>24423</xdr:rowOff>
    </xdr:from>
    <xdr:to>
      <xdr:col>11</xdr:col>
      <xdr:colOff>361951</xdr:colOff>
      <xdr:row>16</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5100" y="1001346"/>
          <a:ext cx="6644543" cy="2220058"/>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CA" sz="1400" b="0" i="0">
              <a:solidFill>
                <a:schemeClr val="tx1"/>
              </a:solidFill>
              <a:latin typeface="+mn-lt"/>
              <a:ea typeface="+mn-ea"/>
              <a:cs typeface="+mn-cs"/>
            </a:rPr>
            <a:t>Le Modèle de maturité est un outil d’évaluation qui aide les fournisseurs de services </a:t>
          </a:r>
          <a:br>
            <a:rPr lang="en-CA" sz="1400" b="0" i="0">
              <a:solidFill>
                <a:schemeClr val="tx1"/>
              </a:solidFill>
              <a:latin typeface="+mn-lt"/>
              <a:ea typeface="+mn-ea"/>
              <a:cs typeface="+mn-cs"/>
            </a:rPr>
          </a:br>
          <a:r>
            <a:rPr lang="en-CA" sz="1400" b="0" i="0">
              <a:solidFill>
                <a:schemeClr val="tx1"/>
              </a:solidFill>
              <a:latin typeface="+mn-lt"/>
              <a:ea typeface="+mn-ea"/>
              <a:cs typeface="+mn-cs"/>
            </a:rPr>
            <a:t>à déterminer l’efficacité d’une expérience de service sur le plan du citoyen. Il est conçu pour donner un point de référence pour évaluer l’état actuel du service aux citoyens, relever les défis et les possibilités, et cerner les catalyseurs nécessaires pour améliorer </a:t>
          </a:r>
          <a:br>
            <a:rPr lang="en-CA" sz="1400" b="0" i="0">
              <a:solidFill>
                <a:schemeClr val="tx1"/>
              </a:solidFill>
              <a:latin typeface="+mn-lt"/>
              <a:ea typeface="+mn-ea"/>
              <a:cs typeface="+mn-cs"/>
            </a:rPr>
          </a:br>
          <a:r>
            <a:rPr lang="en-CA" sz="1400" b="0" i="0">
              <a:solidFill>
                <a:schemeClr val="tx1"/>
              </a:solidFill>
              <a:latin typeface="+mn-lt"/>
              <a:ea typeface="+mn-ea"/>
              <a:cs typeface="+mn-cs"/>
            </a:rPr>
            <a:t>le service (c’est-à-dire, les compétences, les processus, les outils, la technologie, </a:t>
          </a:r>
          <a:br>
            <a:rPr lang="en-CA" sz="1400" b="0" i="0">
              <a:solidFill>
                <a:schemeClr val="tx1"/>
              </a:solidFill>
              <a:latin typeface="+mn-lt"/>
              <a:ea typeface="+mn-ea"/>
              <a:cs typeface="+mn-cs"/>
            </a:rPr>
          </a:br>
          <a:r>
            <a:rPr lang="en-CA" sz="1400" b="0" i="0">
              <a:solidFill>
                <a:schemeClr val="tx1"/>
              </a:solidFill>
              <a:latin typeface="+mn-lt"/>
              <a:ea typeface="+mn-ea"/>
              <a:cs typeface="+mn-cs"/>
            </a:rPr>
            <a:t>les politiques).</a:t>
          </a: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r>
            <a:rPr lang="en-CA" sz="1400" b="0" i="0">
              <a:solidFill>
                <a:schemeClr val="tx1"/>
              </a:solidFill>
              <a:latin typeface="+mn-lt"/>
              <a:ea typeface="+mn-ea"/>
              <a:cs typeface="+mn-cs"/>
            </a:rPr>
            <a:t>Le Modèle de maturité compte sept attributs selon lesquels on peut évaluer </a:t>
          </a:r>
          <a:br>
            <a:rPr lang="en-CA" sz="1400" b="0" i="0">
              <a:solidFill>
                <a:schemeClr val="tx1"/>
              </a:solidFill>
              <a:latin typeface="+mn-lt"/>
              <a:ea typeface="+mn-ea"/>
              <a:cs typeface="+mn-cs"/>
            </a:rPr>
          </a:br>
          <a:r>
            <a:rPr lang="en-CA" sz="1400" b="0" i="0">
              <a:solidFill>
                <a:schemeClr val="tx1"/>
              </a:solidFill>
              <a:latin typeface="+mn-lt"/>
              <a:ea typeface="+mn-ea"/>
              <a:cs typeface="+mn-cs"/>
            </a:rPr>
            <a:t>le cheminement du citoyen qui accède à un service public. Ces attributs ont été présentés dans le Guide de l’utilisateur. </a:t>
          </a: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endParaRPr/>
        </a:p>
      </xdr:txBody>
    </xdr:sp>
    <xdr:clientData/>
  </xdr:twoCellAnchor>
  <xdr:twoCellAnchor>
    <xdr:from>
      <xdr:col>0</xdr:col>
      <xdr:colOff>161924</xdr:colOff>
      <xdr:row>2</xdr:row>
      <xdr:rowOff>95250</xdr:rowOff>
    </xdr:from>
    <xdr:to>
      <xdr:col>10</xdr:col>
      <xdr:colOff>390770</xdr:colOff>
      <xdr:row>4</xdr:row>
      <xdr:rowOff>161925</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61924" y="486019"/>
          <a:ext cx="6090384" cy="457444"/>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CA" sz="2000"/>
            <a:t>INSTRUCTIONS POUR L’OUTIL DU MODÈLE DE MATURITÉ</a:t>
          </a:r>
        </a:p>
      </xdr:txBody>
    </xdr:sp>
    <xdr:clientData/>
  </xdr:twoCellAnchor>
  <xdr:twoCellAnchor>
    <xdr:from>
      <xdr:col>0</xdr:col>
      <xdr:colOff>149225</xdr:colOff>
      <xdr:row>24</xdr:row>
      <xdr:rowOff>82550</xdr:rowOff>
    </xdr:from>
    <xdr:to>
      <xdr:col>11</xdr:col>
      <xdr:colOff>371475</xdr:colOff>
      <xdr:row>32</xdr:row>
      <xdr:rowOff>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52400" y="4657725"/>
          <a:ext cx="6610350" cy="143827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lvl="0" indent="0" defTabSz="914400" eaLnBrk="1" fontAlgn="auto" latinLnBrk="0" hangingPunct="1">
            <a:lnSpc>
              <a:spcPct val="100000"/>
            </a:lnSpc>
            <a:spcBef>
              <a:spcPts val="0"/>
            </a:spcBef>
            <a:spcAft>
              <a:spcPts val="0"/>
            </a:spcAft>
            <a:buClrTx/>
            <a:buSzTx/>
            <a:buFontTx/>
            <a:buNone/>
          </a:pPr>
          <a:r>
            <a:rPr lang="en-CA" sz="1400" b="0" i="0">
              <a:solidFill>
                <a:schemeClr val="tx1"/>
              </a:solidFill>
              <a:latin typeface="+mn-lt"/>
              <a:ea typeface="+mn-ea"/>
              <a:cs typeface="+mn-cs"/>
            </a:rPr>
            <a:t>Selon l’évaluation de chaque attribut, vous pouvez déterminer la mesure dans laquelle </a:t>
          </a:r>
          <a:br>
            <a:rPr lang="en-CA" sz="1400" b="0" i="0">
              <a:solidFill>
                <a:schemeClr val="tx1"/>
              </a:solidFill>
              <a:latin typeface="+mn-lt"/>
              <a:ea typeface="+mn-ea"/>
              <a:cs typeface="+mn-cs"/>
            </a:rPr>
          </a:br>
          <a:r>
            <a:rPr lang="en-CA" sz="1400" b="0" i="0">
              <a:solidFill>
                <a:schemeClr val="tx1"/>
              </a:solidFill>
              <a:latin typeface="+mn-lt"/>
              <a:ea typeface="+mn-ea"/>
              <a:cs typeface="+mn-cs"/>
            </a:rPr>
            <a:t>un citoyen serait satisfait d’un service particulier. Un service mature est un service exemplaire.</a:t>
          </a: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r>
            <a:rPr lang="en-CA" sz="1400" b="0" i="0">
              <a:solidFill>
                <a:schemeClr val="tx1"/>
              </a:solidFill>
              <a:latin typeface="+mn-lt"/>
              <a:ea typeface="+mn-ea"/>
              <a:cs typeface="+mn-cs"/>
            </a:rPr>
            <a:t>Plus un service se trouve à la gauche du modèle de maturité, moins il est mature. </a:t>
          </a:r>
          <a:br>
            <a:rPr lang="en-CA" sz="1400" b="0" i="0">
              <a:solidFill>
                <a:schemeClr val="tx1"/>
              </a:solidFill>
              <a:latin typeface="+mn-lt"/>
              <a:ea typeface="+mn-ea"/>
              <a:cs typeface="+mn-cs"/>
            </a:rPr>
          </a:br>
          <a:r>
            <a:rPr lang="en-CA" sz="1400" b="0" i="0">
              <a:solidFill>
                <a:schemeClr val="tx1"/>
              </a:solidFill>
              <a:latin typeface="+mn-lt"/>
              <a:ea typeface="+mn-ea"/>
              <a:cs typeface="+mn-cs"/>
            </a:rPr>
            <a:t>Les fournisseurs de services veulent se déplacer de gauche à droite au fil du temps pour améliorer l’efficacité d’un service.</a:t>
          </a: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endParaRPr/>
        </a:p>
        <a:p>
          <a:pPr>
            <a:defRPr lang="en-CA" sz="1400" b="0" i="0">
              <a:solidFill>
                <a:schemeClr val="tx1"/>
              </a:solidFill>
              <a:latin typeface="+mn-lt"/>
              <a:ea typeface="+mn-ea"/>
              <a:cs typeface="+mn-cs"/>
            </a:defRPr>
          </a:pPr>
          <a:endParaRPr/>
        </a:p>
      </xdr:txBody>
    </xdr:sp>
    <xdr:clientData/>
  </xdr:twoCellAnchor>
  <xdr:twoCellAnchor>
    <xdr:from>
      <xdr:col>21</xdr:col>
      <xdr:colOff>47624</xdr:colOff>
      <xdr:row>4</xdr:row>
      <xdr:rowOff>152400</xdr:rowOff>
    </xdr:from>
    <xdr:to>
      <xdr:col>28</xdr:col>
      <xdr:colOff>539750</xdr:colOff>
      <xdr:row>24</xdr:row>
      <xdr:rowOff>47625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2249150" y="914400"/>
          <a:ext cx="4562475" cy="37052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342900" indent="-342900">
            <a:buFont typeface="+mj-lt"/>
            <a:buAutoNum type="arabicParenR"/>
          </a:pPr>
          <a:r>
            <a:rPr lang="en-CA" sz="1400"/>
            <a:t>Après avoir rempli l’onglet Interface du modèle </a:t>
          </a:r>
          <a:br>
            <a:rPr lang="en-CA" sz="1400"/>
          </a:br>
          <a:r>
            <a:rPr lang="en-CA" sz="1400"/>
            <a:t>de maturité et vérifié chacun des attributs qui s’appliquent à votre service, vous pouvez imprimer </a:t>
          </a:r>
          <a:br>
            <a:rPr lang="en-CA" sz="1400"/>
          </a:br>
          <a:r>
            <a:rPr lang="en-CA" sz="1400"/>
            <a:t>le document. La zone d’impression est fixée en format paysage et légal.</a:t>
          </a:r>
        </a:p>
        <a:p>
          <a:pPr>
            <a:defRPr lang="en-CA" sz="1400"/>
          </a:pPr>
          <a:r>
            <a:rPr lang="en-CA" sz="1400"/>
            <a:t>De plus, lorsque vous cochez les cases liées à chaque attribut, des renseignements sont copiés dans l’onglet </a:t>
          </a:r>
          <a:br>
            <a:rPr lang="en-CA" sz="1400"/>
          </a:br>
          <a:r>
            <a:rPr lang="en-CA" sz="1400"/>
            <a:t>des données. Les champs à l’onglet des données sont verrouillés pour s’assurer de ne pas briser les formules, mais ils peuvent être transformés en tableau croisé dynamique pour faciliter l’analyse des données.</a:t>
          </a:r>
        </a:p>
        <a:p>
          <a:pPr>
            <a:defRPr lang="en-CA" sz="1400"/>
          </a:pPr>
          <a:r>
            <a:rPr lang="en-CA" sz="1400"/>
            <a:t>Ce tableur en Excel peut servir à évaluer votre état actuel ainsi qu’un état futur en enregistrant le document pour chaque évaluation que vous faites.</a:t>
          </a:r>
        </a:p>
        <a:p>
          <a:pPr>
            <a:defRPr lang="en-CA" sz="1400"/>
          </a:pPr>
          <a:r>
            <a:rPr lang="en-CA" sz="1400"/>
            <a:t>Si vous souhaitez obtenir plus d’information, vous pouvez consulter le Guide de l’utilisateur du modèle de maturité ici.</a:t>
          </a:r>
        </a:p>
        <a:p>
          <a:pPr>
            <a:defRPr lang="en-CA" sz="1400"/>
          </a:pPr>
          <a:endParaRPr/>
        </a:p>
      </xdr:txBody>
    </xdr:sp>
    <xdr:clientData/>
  </xdr:twoCellAnchor>
  <xdr:twoCellAnchor editAs="oneCell">
    <xdr:from>
      <xdr:col>0</xdr:col>
      <xdr:colOff>161925</xdr:colOff>
      <xdr:row>16</xdr:row>
      <xdr:rowOff>104774</xdr:rowOff>
    </xdr:from>
    <xdr:to>
      <xdr:col>11</xdr:col>
      <xdr:colOff>361950</xdr:colOff>
      <xdr:row>24</xdr:row>
      <xdr:rowOff>114299</xdr:rowOff>
    </xdr:to>
    <xdr:pic>
      <xdr:nvPicPr>
        <xdr:cNvPr id="4" name="Picture 3" descr="Visual of Maturity Model Attributes:  Simple, Easy Access and accessible, consistent, efficient, responsive, integrity and save and secure.">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3152775"/>
          <a:ext cx="6591300" cy="1533525"/>
        </a:xfrm>
        <a:prstGeom prst="rect">
          <a:avLst/>
        </a:prstGeom>
      </xdr:spPr>
    </xdr:pic>
    <xdr:clientData/>
  </xdr:twoCellAnchor>
  <xdr:twoCellAnchor editAs="oneCell">
    <xdr:from>
      <xdr:col>0</xdr:col>
      <xdr:colOff>211667</xdr:colOff>
      <xdr:row>33</xdr:row>
      <xdr:rowOff>81411</xdr:rowOff>
    </xdr:from>
    <xdr:to>
      <xdr:col>11</xdr:col>
      <xdr:colOff>259862</xdr:colOff>
      <xdr:row>37</xdr:row>
      <xdr:rowOff>11072</xdr:rowOff>
    </xdr:to>
    <xdr:pic>
      <xdr:nvPicPr>
        <xdr:cNvPr id="7" name="Graphic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1667" y="6529103"/>
          <a:ext cx="7391400" cy="711200"/>
        </a:xfrm>
        <a:prstGeom prst="rect">
          <a:avLst/>
        </a:prstGeom>
      </xdr:spPr>
    </xdr:pic>
    <xdr:clientData/>
  </xdr:twoCellAnchor>
  <xdr:twoCellAnchor editAs="oneCell">
    <xdr:from>
      <xdr:col>11</xdr:col>
      <xdr:colOff>521027</xdr:colOff>
      <xdr:row>5</xdr:row>
      <xdr:rowOff>0</xdr:rowOff>
    </xdr:from>
    <xdr:to>
      <xdr:col>20</xdr:col>
      <xdr:colOff>618719</xdr:colOff>
      <xdr:row>40</xdr:row>
      <xdr:rowOff>34313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64232" y="976923"/>
          <a:ext cx="6105769" cy="6872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177800</xdr:colOff>
          <xdr:row>1</xdr:row>
          <xdr:rowOff>63500</xdr:rowOff>
        </xdr:from>
        <xdr:to>
          <xdr:col>1</xdr:col>
          <xdr:colOff>406400</xdr:colOff>
          <xdr:row>1</xdr:row>
          <xdr:rowOff>254000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xdr:row>
          <xdr:rowOff>101600</xdr:rowOff>
        </xdr:from>
        <xdr:to>
          <xdr:col>3</xdr:col>
          <xdr:colOff>406400</xdr:colOff>
          <xdr:row>1</xdr:row>
          <xdr:rowOff>292100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1</xdr:row>
          <xdr:rowOff>76200</xdr:rowOff>
        </xdr:from>
        <xdr:to>
          <xdr:col>5</xdr:col>
          <xdr:colOff>444500</xdr:colOff>
          <xdr:row>1</xdr:row>
          <xdr:rowOff>279400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xdr:row>
          <xdr:rowOff>139700</xdr:rowOff>
        </xdr:from>
        <xdr:to>
          <xdr:col>5</xdr:col>
          <xdr:colOff>469900</xdr:colOff>
          <xdr:row>2</xdr:row>
          <xdr:rowOff>520700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xdr:row>
          <xdr:rowOff>177800</xdr:rowOff>
        </xdr:from>
        <xdr:to>
          <xdr:col>1</xdr:col>
          <xdr:colOff>381000</xdr:colOff>
          <xdr:row>6</xdr:row>
          <xdr:rowOff>444500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7</xdr:row>
          <xdr:rowOff>177800</xdr:rowOff>
        </xdr:from>
        <xdr:to>
          <xdr:col>1</xdr:col>
          <xdr:colOff>406400</xdr:colOff>
          <xdr:row>7</xdr:row>
          <xdr:rowOff>381000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xdr:row>
          <xdr:rowOff>215900</xdr:rowOff>
        </xdr:from>
        <xdr:to>
          <xdr:col>1</xdr:col>
          <xdr:colOff>381000</xdr:colOff>
          <xdr:row>8</xdr:row>
          <xdr:rowOff>444500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xdr:row>
          <xdr:rowOff>88900</xdr:rowOff>
        </xdr:from>
        <xdr:to>
          <xdr:col>1</xdr:col>
          <xdr:colOff>381000</xdr:colOff>
          <xdr:row>9</xdr:row>
          <xdr:rowOff>304800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6</xdr:row>
          <xdr:rowOff>165100</xdr:rowOff>
        </xdr:from>
        <xdr:to>
          <xdr:col>3</xdr:col>
          <xdr:colOff>381000</xdr:colOff>
          <xdr:row>6</xdr:row>
          <xdr:rowOff>444500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xdr:row>
          <xdr:rowOff>215900</xdr:rowOff>
        </xdr:from>
        <xdr:to>
          <xdr:col>3</xdr:col>
          <xdr:colOff>381000</xdr:colOff>
          <xdr:row>7</xdr:row>
          <xdr:rowOff>444500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215900</xdr:rowOff>
        </xdr:from>
        <xdr:to>
          <xdr:col>3</xdr:col>
          <xdr:colOff>381000</xdr:colOff>
          <xdr:row>8</xdr:row>
          <xdr:rowOff>444500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6</xdr:row>
          <xdr:rowOff>101600</xdr:rowOff>
        </xdr:from>
        <xdr:to>
          <xdr:col>5</xdr:col>
          <xdr:colOff>406400</xdr:colOff>
          <xdr:row>6</xdr:row>
          <xdr:rowOff>381000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7</xdr:row>
          <xdr:rowOff>12700</xdr:rowOff>
        </xdr:from>
        <xdr:to>
          <xdr:col>5</xdr:col>
          <xdr:colOff>368300</xdr:colOff>
          <xdr:row>7</xdr:row>
          <xdr:rowOff>215900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215900</xdr:rowOff>
        </xdr:from>
        <xdr:to>
          <xdr:col>5</xdr:col>
          <xdr:colOff>381000</xdr:colOff>
          <xdr:row>8</xdr:row>
          <xdr:rowOff>444500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139700</xdr:rowOff>
        </xdr:from>
        <xdr:to>
          <xdr:col>1</xdr:col>
          <xdr:colOff>381000</xdr:colOff>
          <xdr:row>11</xdr:row>
          <xdr:rowOff>444500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xdr:row>
          <xdr:rowOff>215900</xdr:rowOff>
        </xdr:from>
        <xdr:to>
          <xdr:col>1</xdr:col>
          <xdr:colOff>381000</xdr:colOff>
          <xdr:row>12</xdr:row>
          <xdr:rowOff>444500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11</xdr:row>
          <xdr:rowOff>139700</xdr:rowOff>
        </xdr:from>
        <xdr:to>
          <xdr:col>3</xdr:col>
          <xdr:colOff>381000</xdr:colOff>
          <xdr:row>11</xdr:row>
          <xdr:rowOff>444500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215900</xdr:rowOff>
        </xdr:from>
        <xdr:to>
          <xdr:col>3</xdr:col>
          <xdr:colOff>381000</xdr:colOff>
          <xdr:row>12</xdr:row>
          <xdr:rowOff>444500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11</xdr:row>
          <xdr:rowOff>114300</xdr:rowOff>
        </xdr:from>
        <xdr:to>
          <xdr:col>5</xdr:col>
          <xdr:colOff>381000</xdr:colOff>
          <xdr:row>11</xdr:row>
          <xdr:rowOff>444500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215900</xdr:rowOff>
        </xdr:from>
        <xdr:to>
          <xdr:col>5</xdr:col>
          <xdr:colOff>381000</xdr:colOff>
          <xdr:row>12</xdr:row>
          <xdr:rowOff>444500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14</xdr:row>
          <xdr:rowOff>127000</xdr:rowOff>
        </xdr:from>
        <xdr:to>
          <xdr:col>1</xdr:col>
          <xdr:colOff>381000</xdr:colOff>
          <xdr:row>14</xdr:row>
          <xdr:rowOff>444500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14</xdr:row>
          <xdr:rowOff>1282700</xdr:rowOff>
        </xdr:from>
        <xdr:to>
          <xdr:col>1</xdr:col>
          <xdr:colOff>406400</xdr:colOff>
          <xdr:row>16</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152400</xdr:rowOff>
        </xdr:from>
        <xdr:to>
          <xdr:col>3</xdr:col>
          <xdr:colOff>381000</xdr:colOff>
          <xdr:row>14</xdr:row>
          <xdr:rowOff>444500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14</xdr:row>
          <xdr:rowOff>127000</xdr:rowOff>
        </xdr:from>
        <xdr:to>
          <xdr:col>5</xdr:col>
          <xdr:colOff>381000</xdr:colOff>
          <xdr:row>14</xdr:row>
          <xdr:rowOff>444500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76200</xdr:rowOff>
        </xdr:from>
        <xdr:to>
          <xdr:col>5</xdr:col>
          <xdr:colOff>381000</xdr:colOff>
          <xdr:row>15</xdr:row>
          <xdr:rowOff>304800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19</xdr:row>
          <xdr:rowOff>177800</xdr:rowOff>
        </xdr:from>
        <xdr:to>
          <xdr:col>1</xdr:col>
          <xdr:colOff>381000</xdr:colOff>
          <xdr:row>20</xdr:row>
          <xdr:rowOff>63500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215900</xdr:rowOff>
        </xdr:from>
        <xdr:to>
          <xdr:col>1</xdr:col>
          <xdr:colOff>381000</xdr:colOff>
          <xdr:row>20</xdr:row>
          <xdr:rowOff>444500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101600</xdr:rowOff>
        </xdr:from>
        <xdr:to>
          <xdr:col>1</xdr:col>
          <xdr:colOff>393700</xdr:colOff>
          <xdr:row>21</xdr:row>
          <xdr:rowOff>304800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76200</xdr:rowOff>
        </xdr:from>
        <xdr:to>
          <xdr:col>1</xdr:col>
          <xdr:colOff>381000</xdr:colOff>
          <xdr:row>22</xdr:row>
          <xdr:rowOff>292100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76200</xdr:rowOff>
        </xdr:from>
        <xdr:to>
          <xdr:col>1</xdr:col>
          <xdr:colOff>381000</xdr:colOff>
          <xdr:row>23</xdr:row>
          <xdr:rowOff>304800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19</xdr:row>
          <xdr:rowOff>63500</xdr:rowOff>
        </xdr:from>
        <xdr:to>
          <xdr:col>3</xdr:col>
          <xdr:colOff>444500</xdr:colOff>
          <xdr:row>19</xdr:row>
          <xdr:rowOff>355600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215900</xdr:rowOff>
        </xdr:from>
        <xdr:to>
          <xdr:col>3</xdr:col>
          <xdr:colOff>381000</xdr:colOff>
          <xdr:row>20</xdr:row>
          <xdr:rowOff>444500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215900</xdr:rowOff>
        </xdr:from>
        <xdr:to>
          <xdr:col>3</xdr:col>
          <xdr:colOff>381000</xdr:colOff>
          <xdr:row>21</xdr:row>
          <xdr:rowOff>444500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22</xdr:row>
          <xdr:rowOff>76200</xdr:rowOff>
        </xdr:from>
        <xdr:to>
          <xdr:col>3</xdr:col>
          <xdr:colOff>381000</xdr:colOff>
          <xdr:row>22</xdr:row>
          <xdr:rowOff>304800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19</xdr:row>
          <xdr:rowOff>101600</xdr:rowOff>
        </xdr:from>
        <xdr:to>
          <xdr:col>5</xdr:col>
          <xdr:colOff>406400</xdr:colOff>
          <xdr:row>19</xdr:row>
          <xdr:rowOff>330200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215900</xdr:rowOff>
        </xdr:from>
        <xdr:to>
          <xdr:col>5</xdr:col>
          <xdr:colOff>381000</xdr:colOff>
          <xdr:row>20</xdr:row>
          <xdr:rowOff>444500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76200</xdr:rowOff>
        </xdr:from>
        <xdr:to>
          <xdr:col>1</xdr:col>
          <xdr:colOff>381000</xdr:colOff>
          <xdr:row>25</xdr:row>
          <xdr:rowOff>292100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26</xdr:row>
          <xdr:rowOff>25400</xdr:rowOff>
        </xdr:from>
        <xdr:to>
          <xdr:col>1</xdr:col>
          <xdr:colOff>406400</xdr:colOff>
          <xdr:row>26</xdr:row>
          <xdr:rowOff>355600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27</xdr:row>
          <xdr:rowOff>25400</xdr:rowOff>
        </xdr:from>
        <xdr:to>
          <xdr:col>1</xdr:col>
          <xdr:colOff>406400</xdr:colOff>
          <xdr:row>27</xdr:row>
          <xdr:rowOff>254000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25</xdr:row>
          <xdr:rowOff>101600</xdr:rowOff>
        </xdr:from>
        <xdr:to>
          <xdr:col>3</xdr:col>
          <xdr:colOff>368300</xdr:colOff>
          <xdr:row>25</xdr:row>
          <xdr:rowOff>330200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25400</xdr:rowOff>
        </xdr:from>
        <xdr:to>
          <xdr:col>3</xdr:col>
          <xdr:colOff>381000</xdr:colOff>
          <xdr:row>26</xdr:row>
          <xdr:rowOff>368300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38100</xdr:rowOff>
        </xdr:from>
        <xdr:to>
          <xdr:col>5</xdr:col>
          <xdr:colOff>381000</xdr:colOff>
          <xdr:row>27</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25</xdr:row>
          <xdr:rowOff>76200</xdr:rowOff>
        </xdr:from>
        <xdr:to>
          <xdr:col>5</xdr:col>
          <xdr:colOff>368300</xdr:colOff>
          <xdr:row>25</xdr:row>
          <xdr:rowOff>292100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177800</xdr:rowOff>
        </xdr:from>
        <xdr:to>
          <xdr:col>1</xdr:col>
          <xdr:colOff>381000</xdr:colOff>
          <xdr:row>29</xdr:row>
          <xdr:rowOff>444500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215900</xdr:rowOff>
        </xdr:from>
        <xdr:to>
          <xdr:col>1</xdr:col>
          <xdr:colOff>381000</xdr:colOff>
          <xdr:row>30</xdr:row>
          <xdr:rowOff>444500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31</xdr:row>
          <xdr:rowOff>215900</xdr:rowOff>
        </xdr:from>
        <xdr:to>
          <xdr:col>1</xdr:col>
          <xdr:colOff>381000</xdr:colOff>
          <xdr:row>31</xdr:row>
          <xdr:rowOff>444500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29</xdr:row>
          <xdr:rowOff>152400</xdr:rowOff>
        </xdr:from>
        <xdr:to>
          <xdr:col>3</xdr:col>
          <xdr:colOff>381000</xdr:colOff>
          <xdr:row>29</xdr:row>
          <xdr:rowOff>444500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177800</xdr:rowOff>
        </xdr:from>
        <xdr:to>
          <xdr:col>5</xdr:col>
          <xdr:colOff>381000</xdr:colOff>
          <xdr:row>29</xdr:row>
          <xdr:rowOff>444500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twoCellAnchor>
    <xdr:from>
      <xdr:col>0</xdr:col>
      <xdr:colOff>1</xdr:colOff>
      <xdr:row>0</xdr:row>
      <xdr:rowOff>0</xdr:rowOff>
    </xdr:from>
    <xdr:to>
      <xdr:col>2</xdr:col>
      <xdr:colOff>7937</xdr:colOff>
      <xdr:row>0</xdr:row>
      <xdr:rowOff>619125</xdr:rowOff>
    </xdr:to>
    <xdr:grpSp>
      <xdr:nvGrpSpPr>
        <xdr:cNvPr id="65" name="Group 64" descr="Label to indicate Attribute Column">
          <a:extLst>
            <a:ext uri="{FF2B5EF4-FFF2-40B4-BE49-F238E27FC236}">
              <a16:creationId xmlns:a16="http://schemas.microsoft.com/office/drawing/2014/main" id="{00000000-0008-0000-0100-000041000000}"/>
            </a:ext>
          </a:extLst>
        </xdr:cNvPr>
        <xdr:cNvGrpSpPr>
          <a:grpSpLocks/>
        </xdr:cNvGrpSpPr>
      </xdr:nvGrpSpPr>
      <xdr:grpSpPr>
        <a:xfrm>
          <a:off x="1" y="0"/>
          <a:ext cx="2201572" cy="619125"/>
          <a:chOff x="0" y="0"/>
          <a:chExt cx="1704187" cy="683246"/>
        </a:xfrm>
      </xdr:grpSpPr>
      <xdr:sp macro="" textlink="">
        <xdr:nvSpPr>
          <xdr:cNvPr id="66" name="Arrow: Pentagon 65">
            <a:extLst>
              <a:ext uri="{FF2B5EF4-FFF2-40B4-BE49-F238E27FC236}">
                <a16:creationId xmlns:a16="http://schemas.microsoft.com/office/drawing/2014/main" id="{00000000-0008-0000-0100-000042000000}"/>
              </a:ext>
            </a:extLst>
          </xdr:cNvPr>
          <xdr:cNvSpPr/>
        </xdr:nvSpPr>
        <xdr:spPr>
          <a:xfrm>
            <a:off x="0" y="0"/>
            <a:ext cx="1704187" cy="683246"/>
          </a:xfrm>
          <a:prstGeom prst="homePlate">
            <a:avLst/>
          </a:prstGeom>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67" name="Arrow: Pentagon 4">
            <a:extLst>
              <a:ext uri="{FF2B5EF4-FFF2-40B4-BE49-F238E27FC236}">
                <a16:creationId xmlns:a16="http://schemas.microsoft.com/office/drawing/2014/main" id="{00000000-0008-0000-0100-000043000000}"/>
              </a:ext>
            </a:extLst>
          </xdr:cNvPr>
          <xdr:cNvSpPr txBox="1"/>
        </xdr:nvSpPr>
        <xdr:spPr>
          <a:xfrm>
            <a:off x="0" y="0"/>
            <a:ext cx="1533376" cy="683246"/>
          </a:xfrm>
          <a:prstGeom prst="rect">
            <a:avLst/>
          </a:prstGeom>
          <a:ln>
            <a:noFill/>
          </a:ln>
        </xdr:spPr>
        <xdr:style>
          <a:lnRef idx="0">
            <a:srgbClr val="000000"/>
          </a:lnRef>
          <a:fillRef idx="0">
            <a:srgbClr val="000000"/>
          </a:fillRef>
          <a:effectRef idx="0">
            <a:srgbClr val="000000"/>
          </a:effectRef>
          <a:fontRef idx="minor">
            <a:schemeClr val="bg1"/>
          </a:fontRef>
        </xdr:style>
        <xdr:txBody>
          <a:bodyPr vert="horz" wrap="square" lIns="37338" tIns="18669" rIns="9335" bIns="18669" anchor="ctr" anchorCtr="0">
            <a:noAutofit/>
          </a:bodyPr>
          <a:lstStyle/>
          <a:p>
            <a:pPr marL="0" lvl="0" indent="0" algn="ctr" defTabSz="311150">
              <a:lnSpc>
                <a:spcPct val="90000"/>
              </a:lnSpc>
              <a:spcBef>
                <a:spcPct val="0"/>
              </a:spcBef>
              <a:spcAft>
                <a:spcPct val="35000"/>
              </a:spcAft>
              <a:buNone/>
            </a:pPr>
            <a:r>
              <a:rPr lang="en-CA" sz="1800" kern="1200"/>
              <a:t>Attributs </a:t>
            </a:r>
          </a:p>
        </xdr:txBody>
      </xdr:sp>
    </xdr:grpSp>
    <xdr:clientData/>
  </xdr:twoCellAnchor>
  <xdr:twoCellAnchor>
    <xdr:from>
      <xdr:col>1</xdr:col>
      <xdr:colOff>523876</xdr:colOff>
      <xdr:row>0</xdr:row>
      <xdr:rowOff>1</xdr:rowOff>
    </xdr:from>
    <xdr:to>
      <xdr:col>3</xdr:col>
      <xdr:colOff>444500</xdr:colOff>
      <xdr:row>1</xdr:row>
      <xdr:rowOff>0</xdr:rowOff>
    </xdr:to>
    <xdr:sp macro="" textlink="">
      <xdr:nvSpPr>
        <xdr:cNvPr id="70" name="Arrow: Pentagon 69">
          <a:extLst>
            <a:ext uri="{FF2B5EF4-FFF2-40B4-BE49-F238E27FC236}">
              <a16:creationId xmlns:a16="http://schemas.microsoft.com/office/drawing/2014/main" id="{00000000-0008-0000-0100-000046000000}"/>
            </a:ext>
          </a:extLst>
        </xdr:cNvPr>
        <xdr:cNvSpPr/>
      </xdr:nvSpPr>
      <xdr:spPr>
        <a:xfrm>
          <a:off x="1733550" y="0"/>
          <a:ext cx="3200400" cy="628650"/>
        </a:xfrm>
        <a:prstGeom prst="homePlate">
          <a:avLst/>
        </a:prstGeom>
        <a:solidFill>
          <a:srgbClr val="FF0000"/>
        </a:solidFill>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clientData/>
  </xdr:twoCellAnchor>
  <xdr:twoCellAnchor>
    <xdr:from>
      <xdr:col>2</xdr:col>
      <xdr:colOff>28576</xdr:colOff>
      <xdr:row>0</xdr:row>
      <xdr:rowOff>15876</xdr:rowOff>
    </xdr:from>
    <xdr:to>
      <xdr:col>3</xdr:col>
      <xdr:colOff>19050</xdr:colOff>
      <xdr:row>0</xdr:row>
      <xdr:rowOff>558800</xdr:rowOff>
    </xdr:to>
    <xdr:sp macro="" textlink="">
      <xdr:nvSpPr>
        <xdr:cNvPr id="74" name="Arrow: Pentagon 4">
          <a:extLst>
            <a:ext uri="{FF2B5EF4-FFF2-40B4-BE49-F238E27FC236}">
              <a16:creationId xmlns:a16="http://schemas.microsoft.com/office/drawing/2014/main" id="{00000000-0008-0000-0100-00004A000000}"/>
            </a:ext>
          </a:extLst>
        </xdr:cNvPr>
        <xdr:cNvSpPr txBox="1"/>
      </xdr:nvSpPr>
      <xdr:spPr>
        <a:xfrm>
          <a:off x="1762125" y="19050"/>
          <a:ext cx="2743200" cy="542925"/>
        </a:xfrm>
        <a:prstGeom prst="rect">
          <a:avLst/>
        </a:prstGeom>
        <a:solidFill>
          <a:srgbClr val="FF0000"/>
        </a:solidFill>
      </xdr:spPr>
      <xdr:style>
        <a:lnRef idx="0">
          <a:srgbClr val="000000"/>
        </a:lnRef>
        <a:fillRef idx="0">
          <a:srgbClr val="000000"/>
        </a:fillRef>
        <a:effectRef idx="0">
          <a:srgbClr val="000000"/>
        </a:effectRef>
        <a:fontRef idx="minor">
          <a:schemeClr val="bg1"/>
        </a:fontRef>
      </xdr:style>
      <xdr:txBody>
        <a:bodyPr vert="horz" wrap="square" lIns="58674" tIns="29337" rIns="14669" bIns="29337" anchor="ctr" anchorCtr="0">
          <a:noAutofit/>
        </a:bodyPr>
        <a:lstStyle/>
        <a:p>
          <a:pPr marL="0" lvl="0" indent="0" algn="ctr" defTabSz="488950">
            <a:lnSpc>
              <a:spcPct val="90000"/>
            </a:lnSpc>
            <a:spcBef>
              <a:spcPct val="0"/>
            </a:spcBef>
            <a:spcAft>
              <a:spcPct val="35000"/>
            </a:spcAft>
            <a:buNone/>
          </a:pPr>
          <a:r>
            <a:rPr lang="en-CA" sz="1800" kern="1200"/>
            <a:t>Les services répondent </a:t>
          </a:r>
          <a:br>
            <a:rPr lang="en-CA" sz="1800" kern="1200"/>
          </a:br>
          <a:r>
            <a:rPr lang="en-CA" sz="1800" kern="1200"/>
            <a:t>  à certaines de mes attentes</a:t>
          </a:r>
        </a:p>
      </xdr:txBody>
    </xdr:sp>
    <xdr:clientData/>
  </xdr:twoCellAnchor>
  <xdr:twoCellAnchor>
    <xdr:from>
      <xdr:col>3</xdr:col>
      <xdr:colOff>428625</xdr:colOff>
      <xdr:row>0</xdr:row>
      <xdr:rowOff>1</xdr:rowOff>
    </xdr:from>
    <xdr:to>
      <xdr:col>5</xdr:col>
      <xdr:colOff>492125</xdr:colOff>
      <xdr:row>1</xdr:row>
      <xdr:rowOff>0</xdr:rowOff>
    </xdr:to>
    <xdr:grpSp>
      <xdr:nvGrpSpPr>
        <xdr:cNvPr id="76" name="Group 75" descr="Label for Column Services are Meeting many of my expectations.">
          <a:extLst>
            <a:ext uri="{FF2B5EF4-FFF2-40B4-BE49-F238E27FC236}">
              <a16:creationId xmlns:a16="http://schemas.microsoft.com/office/drawing/2014/main" id="{00000000-0008-0000-0100-00004C000000}"/>
            </a:ext>
          </a:extLst>
        </xdr:cNvPr>
        <xdr:cNvGrpSpPr>
          <a:grpSpLocks/>
        </xdr:cNvGrpSpPr>
      </xdr:nvGrpSpPr>
      <xdr:grpSpPr>
        <a:xfrm>
          <a:off x="5774170" y="1"/>
          <a:ext cx="3746500" cy="715817"/>
          <a:chOff x="3571" y="865981"/>
          <a:chExt cx="2536031" cy="1014412"/>
        </a:xfrm>
      </xdr:grpSpPr>
      <xdr:sp macro="" textlink="">
        <xdr:nvSpPr>
          <xdr:cNvPr id="77" name="Arrow: Pentagon 76">
            <a:extLst>
              <a:ext uri="{FF2B5EF4-FFF2-40B4-BE49-F238E27FC236}">
                <a16:creationId xmlns:a16="http://schemas.microsoft.com/office/drawing/2014/main" id="{00000000-0008-0000-0100-00004D000000}"/>
              </a:ext>
            </a:extLst>
          </xdr:cNvPr>
          <xdr:cNvSpPr/>
        </xdr:nvSpPr>
        <xdr:spPr>
          <a:xfrm>
            <a:off x="3571" y="865981"/>
            <a:ext cx="2536031" cy="1014412"/>
          </a:xfrm>
          <a:prstGeom prst="homePlate">
            <a:avLst/>
          </a:prstGeom>
          <a:solidFill>
            <a:schemeClr val="accent4"/>
          </a:solidFill>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78" name="Arrow: Pentagon 4">
            <a:extLst>
              <a:ext uri="{FF2B5EF4-FFF2-40B4-BE49-F238E27FC236}">
                <a16:creationId xmlns:a16="http://schemas.microsoft.com/office/drawing/2014/main" id="{00000000-0008-0000-0100-00004E000000}"/>
              </a:ext>
            </a:extLst>
          </xdr:cNvPr>
          <xdr:cNvSpPr txBox="1"/>
        </xdr:nvSpPr>
        <xdr:spPr>
          <a:xfrm>
            <a:off x="3571" y="865981"/>
            <a:ext cx="2165480" cy="965461"/>
          </a:xfrm>
          <a:prstGeom prst="rect">
            <a:avLst/>
          </a:prstGeom>
        </xdr:spPr>
        <xdr:style>
          <a:lnRef idx="0">
            <a:srgbClr val="000000"/>
          </a:lnRef>
          <a:fillRef idx="0">
            <a:srgbClr val="000000"/>
          </a:fillRef>
          <a:effectRef idx="0">
            <a:srgbClr val="000000"/>
          </a:effectRef>
          <a:fontRef idx="minor">
            <a:schemeClr val="bg1"/>
          </a:fontRef>
        </xdr:style>
        <xdr:txBody>
          <a:bodyPr vert="horz" wrap="square" lIns="85344" tIns="42672" rIns="21336" bIns="42672" anchor="ctr" anchorCtr="0">
            <a:noAutofit/>
          </a:bodyPr>
          <a:lstStyle/>
          <a:p>
            <a:pPr marL="0" lvl="0" indent="0" algn="ctr" defTabSz="711200">
              <a:lnSpc>
                <a:spcPct val="90000"/>
              </a:lnSpc>
              <a:spcBef>
                <a:spcPct val="0"/>
              </a:spcBef>
              <a:spcAft>
                <a:spcPct val="35000"/>
              </a:spcAft>
              <a:buNone/>
            </a:pPr>
            <a:r>
              <a:rPr lang="en-CA" sz="1800" kern="1200"/>
              <a:t>Les services répondent </a:t>
            </a:r>
            <a:br>
              <a:rPr lang="en-CA" sz="1800" kern="1200"/>
            </a:br>
            <a:r>
              <a:rPr lang="en-CA" sz="1800" kern="1200"/>
              <a:t>à un grand nombre </a:t>
            </a:r>
            <a:br>
              <a:rPr lang="en-CA" sz="1800" kern="1200"/>
            </a:br>
            <a:r>
              <a:rPr lang="en-CA" sz="1800" kern="1200"/>
              <a:t>de mes attentes</a:t>
            </a:r>
          </a:p>
        </xdr:txBody>
      </xdr:sp>
    </xdr:grpSp>
    <xdr:clientData/>
  </xdr:twoCellAnchor>
  <xdr:twoCellAnchor>
    <xdr:from>
      <xdr:col>6</xdr:col>
      <xdr:colOff>2</xdr:colOff>
      <xdr:row>0</xdr:row>
      <xdr:rowOff>0</xdr:rowOff>
    </xdr:from>
    <xdr:to>
      <xdr:col>6</xdr:col>
      <xdr:colOff>3317876</xdr:colOff>
      <xdr:row>1</xdr:row>
      <xdr:rowOff>10583</xdr:rowOff>
    </xdr:to>
    <xdr:grpSp>
      <xdr:nvGrpSpPr>
        <xdr:cNvPr id="82" name="Group 81" descr="Label for Column I am impressed by the quality of service I am receiving.">
          <a:extLst>
            <a:ext uri="{FF2B5EF4-FFF2-40B4-BE49-F238E27FC236}">
              <a16:creationId xmlns:a16="http://schemas.microsoft.com/office/drawing/2014/main" id="{00000000-0008-0000-0100-000052000000}"/>
            </a:ext>
          </a:extLst>
        </xdr:cNvPr>
        <xdr:cNvGrpSpPr>
          <a:grpSpLocks/>
        </xdr:cNvGrpSpPr>
      </xdr:nvGrpSpPr>
      <xdr:grpSpPr>
        <a:xfrm>
          <a:off x="9582729" y="0"/>
          <a:ext cx="3317874" cy="726401"/>
          <a:chOff x="0" y="458787"/>
          <a:chExt cx="4572000" cy="2129743"/>
        </a:xfrm>
        <a:solidFill>
          <a:schemeClr val="accent6"/>
        </a:solidFill>
      </xdr:grpSpPr>
      <xdr:sp macro="" textlink="">
        <xdr:nvSpPr>
          <xdr:cNvPr id="83" name="Arrow: Pentagon 82">
            <a:extLst>
              <a:ext uri="{FF2B5EF4-FFF2-40B4-BE49-F238E27FC236}">
                <a16:creationId xmlns:a16="http://schemas.microsoft.com/office/drawing/2014/main" id="{00000000-0008-0000-0100-000053000000}"/>
              </a:ext>
            </a:extLst>
          </xdr:cNvPr>
          <xdr:cNvSpPr/>
        </xdr:nvSpPr>
        <xdr:spPr>
          <a:xfrm>
            <a:off x="0" y="458787"/>
            <a:ext cx="4572000" cy="1828800"/>
          </a:xfrm>
          <a:prstGeom prst="homePlate">
            <a:avLst/>
          </a:prstGeom>
          <a:grpFill/>
        </xdr:spPr>
        <xdr:style>
          <a:lnRef idx="2">
            <a:schemeClr val="bg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bg1"/>
          </a:fontRef>
        </xdr:style>
      </xdr:sp>
      <xdr:sp macro="" textlink="">
        <xdr:nvSpPr>
          <xdr:cNvPr id="84" name="Arrow: Pentagon 4">
            <a:extLst>
              <a:ext uri="{FF2B5EF4-FFF2-40B4-BE49-F238E27FC236}">
                <a16:creationId xmlns:a16="http://schemas.microsoft.com/office/drawing/2014/main" id="{00000000-0008-0000-0100-000054000000}"/>
              </a:ext>
            </a:extLst>
          </xdr:cNvPr>
          <xdr:cNvSpPr txBox="1"/>
        </xdr:nvSpPr>
        <xdr:spPr>
          <a:xfrm>
            <a:off x="0" y="458787"/>
            <a:ext cx="4114801" cy="2129743"/>
          </a:xfrm>
          <a:prstGeom prst="rect">
            <a:avLst/>
          </a:prstGeom>
          <a:grpFill/>
        </xdr:spPr>
        <xdr:style>
          <a:lnRef idx="0">
            <a:srgbClr val="000000"/>
          </a:lnRef>
          <a:fillRef idx="0">
            <a:srgbClr val="000000"/>
          </a:fillRef>
          <a:effectRef idx="0">
            <a:srgbClr val="000000"/>
          </a:effectRef>
          <a:fontRef idx="minor">
            <a:schemeClr val="bg1"/>
          </a:fontRef>
        </xdr:style>
        <xdr:txBody>
          <a:bodyPr vert="horz" wrap="square" lIns="186690" tIns="93345" rIns="46673" bIns="93345" anchor="ctr" anchorCtr="0">
            <a:noAutofit/>
          </a:bodyPr>
          <a:lstStyle/>
          <a:p>
            <a:pPr marL="0" lvl="0" indent="0" algn="ctr" defTabSz="1555750">
              <a:lnSpc>
                <a:spcPct val="90000"/>
              </a:lnSpc>
              <a:spcBef>
                <a:spcPct val="0"/>
              </a:spcBef>
              <a:spcAft>
                <a:spcPct val="35000"/>
              </a:spcAft>
              <a:buNone/>
            </a:pPr>
            <a:r>
              <a:rPr lang="en-CA" sz="1800" kern="1200"/>
              <a:t>Je suis impressionné(e) par </a:t>
            </a:r>
            <a:br>
              <a:rPr lang="en-CA" sz="1800" kern="1200"/>
            </a:br>
            <a:r>
              <a:rPr lang="en-CA" sz="1800" kern="1200"/>
              <a:t>la qualité des services </a:t>
            </a:r>
            <a:br>
              <a:rPr lang="en-CA" sz="1800" kern="1200"/>
            </a:br>
            <a:r>
              <a:rPr lang="en-CA" sz="1800" kern="1200"/>
              <a:t>que je reçois</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177800</xdr:colOff>
          <xdr:row>2</xdr:row>
          <xdr:rowOff>25400</xdr:rowOff>
        </xdr:from>
        <xdr:to>
          <xdr:col>1</xdr:col>
          <xdr:colOff>406400</xdr:colOff>
          <xdr:row>2</xdr:row>
          <xdr:rowOff>254000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3</xdr:row>
          <xdr:rowOff>139700</xdr:rowOff>
        </xdr:from>
        <xdr:to>
          <xdr:col>1</xdr:col>
          <xdr:colOff>444500</xdr:colOff>
          <xdr:row>3</xdr:row>
          <xdr:rowOff>368300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3</xdr:row>
          <xdr:rowOff>215900</xdr:rowOff>
        </xdr:from>
        <xdr:to>
          <xdr:col>5</xdr:col>
          <xdr:colOff>342900</xdr:colOff>
          <xdr:row>3</xdr:row>
          <xdr:rowOff>444500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xdr:row>
          <xdr:rowOff>215900</xdr:rowOff>
        </xdr:from>
        <xdr:to>
          <xdr:col>5</xdr:col>
          <xdr:colOff>342900</xdr:colOff>
          <xdr:row>4</xdr:row>
          <xdr:rowOff>444500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16</xdr:row>
          <xdr:rowOff>25400</xdr:rowOff>
        </xdr:from>
        <xdr:to>
          <xdr:col>1</xdr:col>
          <xdr:colOff>406400</xdr:colOff>
          <xdr:row>16</xdr:row>
          <xdr:rowOff>254000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16</xdr:row>
          <xdr:rowOff>292100</xdr:rowOff>
        </xdr:from>
        <xdr:to>
          <xdr:col>3</xdr:col>
          <xdr:colOff>406400</xdr:colOff>
          <xdr:row>16</xdr:row>
          <xdr:rowOff>520700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17</xdr:row>
          <xdr:rowOff>165100</xdr:rowOff>
        </xdr:from>
        <xdr:to>
          <xdr:col>1</xdr:col>
          <xdr:colOff>381000</xdr:colOff>
          <xdr:row>17</xdr:row>
          <xdr:rowOff>368300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101600</xdr:rowOff>
        </xdr:from>
        <xdr:to>
          <xdr:col>3</xdr:col>
          <xdr:colOff>368300</xdr:colOff>
          <xdr:row>15</xdr:row>
          <xdr:rowOff>330200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21</xdr:row>
          <xdr:rowOff>177800</xdr:rowOff>
        </xdr:from>
        <xdr:to>
          <xdr:col>5</xdr:col>
          <xdr:colOff>393700</xdr:colOff>
          <xdr:row>21</xdr:row>
          <xdr:rowOff>381000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27</xdr:row>
          <xdr:rowOff>25400</xdr:rowOff>
        </xdr:from>
        <xdr:to>
          <xdr:col>3</xdr:col>
          <xdr:colOff>368300</xdr:colOff>
          <xdr:row>27</xdr:row>
          <xdr:rowOff>254000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88900</xdr:rowOff>
        </xdr:from>
        <xdr:to>
          <xdr:col>5</xdr:col>
          <xdr:colOff>368300</xdr:colOff>
          <xdr:row>27</xdr:row>
          <xdr:rowOff>292100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xdr:row>
          <xdr:rowOff>254000</xdr:rowOff>
        </xdr:from>
        <xdr:to>
          <xdr:col>3</xdr:col>
          <xdr:colOff>330200</xdr:colOff>
          <xdr:row>2</xdr:row>
          <xdr:rowOff>444500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en-US"/>
            </a:p>
          </xdr:txBody>
        </xdr:sp>
        <xdr:clientData/>
      </xdr:twoCellAnchor>
    </mc:Choice>
    <mc:Fallback/>
  </mc:AlternateContent>
  <xdr:twoCellAnchor editAs="oneCell">
    <xdr:from>
      <xdr:col>0</xdr:col>
      <xdr:colOff>52919</xdr:colOff>
      <xdr:row>2</xdr:row>
      <xdr:rowOff>190499</xdr:rowOff>
    </xdr:from>
    <xdr:to>
      <xdr:col>0</xdr:col>
      <xdr:colOff>1271187</xdr:colOff>
      <xdr:row>4</xdr:row>
      <xdr:rowOff>169333</xdr:rowOff>
    </xdr:to>
    <xdr:pic>
      <xdr:nvPicPr>
        <xdr:cNvPr id="3" name="Graphic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919" y="1312332"/>
          <a:ext cx="1218268" cy="1651001"/>
        </a:xfrm>
        <a:prstGeom prst="rect">
          <a:avLst/>
        </a:prstGeom>
      </xdr:spPr>
    </xdr:pic>
    <xdr:clientData/>
  </xdr:twoCellAnchor>
  <xdr:twoCellAnchor editAs="oneCell">
    <xdr:from>
      <xdr:col>0</xdr:col>
      <xdr:colOff>52915</xdr:colOff>
      <xdr:row>6</xdr:row>
      <xdr:rowOff>539747</xdr:rowOff>
    </xdr:from>
    <xdr:to>
      <xdr:col>0</xdr:col>
      <xdr:colOff>1334179</xdr:colOff>
      <xdr:row>8</xdr:row>
      <xdr:rowOff>802781</xdr:rowOff>
    </xdr:to>
    <xdr:pic>
      <xdr:nvPicPr>
        <xdr:cNvPr id="5" name="Graphic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915" y="4497914"/>
          <a:ext cx="1281264" cy="1681200"/>
        </a:xfrm>
        <a:prstGeom prst="rect">
          <a:avLst/>
        </a:prstGeom>
      </xdr:spPr>
    </xdr:pic>
    <xdr:clientData/>
  </xdr:twoCellAnchor>
  <xdr:twoCellAnchor editAs="oneCell">
    <xdr:from>
      <xdr:col>0</xdr:col>
      <xdr:colOff>42334</xdr:colOff>
      <xdr:row>11</xdr:row>
      <xdr:rowOff>253995</xdr:rowOff>
    </xdr:from>
    <xdr:to>
      <xdr:col>0</xdr:col>
      <xdr:colOff>1346478</xdr:colOff>
      <xdr:row>12</xdr:row>
      <xdr:rowOff>757864</xdr:rowOff>
    </xdr:to>
    <xdr:pic>
      <xdr:nvPicPr>
        <xdr:cNvPr id="7" name="Graphic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334" y="7514162"/>
          <a:ext cx="1304144" cy="1731535"/>
        </a:xfrm>
        <a:prstGeom prst="rect">
          <a:avLst/>
        </a:prstGeom>
      </xdr:spPr>
    </xdr:pic>
    <xdr:clientData/>
  </xdr:twoCellAnchor>
  <xdr:twoCellAnchor editAs="oneCell">
    <xdr:from>
      <xdr:col>0</xdr:col>
      <xdr:colOff>42332</xdr:colOff>
      <xdr:row>14</xdr:row>
      <xdr:rowOff>592663</xdr:rowOff>
    </xdr:from>
    <xdr:to>
      <xdr:col>0</xdr:col>
      <xdr:colOff>1354103</xdr:colOff>
      <xdr:row>16</xdr:row>
      <xdr:rowOff>503866</xdr:rowOff>
    </xdr:to>
    <xdr:pic>
      <xdr:nvPicPr>
        <xdr:cNvPr id="9" name="Graphic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2332" y="10392830"/>
          <a:ext cx="1311771" cy="1731536"/>
        </a:xfrm>
        <a:prstGeom prst="rect">
          <a:avLst/>
        </a:prstGeom>
      </xdr:spPr>
    </xdr:pic>
    <xdr:clientData/>
  </xdr:twoCellAnchor>
  <xdr:twoCellAnchor editAs="oneCell">
    <xdr:from>
      <xdr:col>0</xdr:col>
      <xdr:colOff>31749</xdr:colOff>
      <xdr:row>25</xdr:row>
      <xdr:rowOff>317499</xdr:rowOff>
    </xdr:from>
    <xdr:to>
      <xdr:col>0</xdr:col>
      <xdr:colOff>1335891</xdr:colOff>
      <xdr:row>27</xdr:row>
      <xdr:rowOff>1022969</xdr:rowOff>
    </xdr:to>
    <xdr:pic>
      <xdr:nvPicPr>
        <xdr:cNvPr id="13" name="Graphic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1749" y="16382999"/>
          <a:ext cx="1304142" cy="1721470"/>
        </a:xfrm>
        <a:prstGeom prst="rect">
          <a:avLst/>
        </a:prstGeom>
      </xdr:spPr>
    </xdr:pic>
    <xdr:clientData/>
  </xdr:twoCellAnchor>
  <xdr:twoCellAnchor editAs="oneCell">
    <xdr:from>
      <xdr:col>0</xdr:col>
      <xdr:colOff>21166</xdr:colOff>
      <xdr:row>29</xdr:row>
      <xdr:rowOff>465669</xdr:rowOff>
    </xdr:from>
    <xdr:to>
      <xdr:col>0</xdr:col>
      <xdr:colOff>1333499</xdr:colOff>
      <xdr:row>31</xdr:row>
      <xdr:rowOff>165949</xdr:rowOff>
    </xdr:to>
    <xdr:pic>
      <xdr:nvPicPr>
        <xdr:cNvPr id="15" name="Graphic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1166" y="19134669"/>
          <a:ext cx="1312333" cy="1732280"/>
        </a:xfrm>
        <a:prstGeom prst="rect">
          <a:avLst/>
        </a:prstGeom>
      </xdr:spPr>
    </xdr:pic>
    <xdr:clientData/>
  </xdr:twoCellAnchor>
  <xdr:twoCellAnchor editAs="oneCell">
    <xdr:from>
      <xdr:col>0</xdr:col>
      <xdr:colOff>46180</xdr:colOff>
      <xdr:row>20</xdr:row>
      <xdr:rowOff>103904</xdr:rowOff>
    </xdr:from>
    <xdr:to>
      <xdr:col>0</xdr:col>
      <xdr:colOff>1350817</xdr:colOff>
      <xdr:row>23</xdr:row>
      <xdr:rowOff>1844</xdr:rowOff>
    </xdr:to>
    <xdr:pic>
      <xdr:nvPicPr>
        <xdr:cNvPr id="4" name="Graphic 3">
          <a:extLst>
            <a:ext uri="{FF2B5EF4-FFF2-40B4-BE49-F238E27FC236}">
              <a16:creationId xmlns:a16="http://schemas.microsoft.com/office/drawing/2014/main" id="{56ADA5FF-E893-1E4F-8146-95FAB1A6DB7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6180" y="13658268"/>
          <a:ext cx="1304637" cy="17221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F61" totalsRowShown="0" headerRowBorderDxfId="7" tableBorderDxfId="6" totalsRowBorderDxfId="5">
  <autoFilter ref="B1:F61" xr:uid="{00000000-0009-0000-0100-000002000000}"/>
  <tableColumns count="5">
    <tableColumn id="1" xr3:uid="{00000000-0010-0000-0000-000001000000}" name="Attributs" dataDxfId="4"/>
    <tableColumn id="2" xr3:uid="{00000000-0010-0000-0000-000002000000}" name="Maturité des services" dataDxfId="3"/>
    <tableColumn id="3" xr3:uid="{00000000-0010-0000-0000-000003000000}" name="Détail sur l’attribut" dataDxfId="2"/>
    <tableColumn id="4" xr3:uid="{00000000-0010-0000-0000-000004000000}" name="Vrai/Faux" dataDxfId="1"/>
    <tableColumn id="5" xr3:uid="{00000000-0010-0000-0000-000005000000}" name="Coché" dataDxfId="0">
      <calculatedColumnFormula>IF(E2,1,0)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E994-66C5-429E-90DC-BF7DA14C5CB1}">
  <sheetPr codeName="Sheet3"/>
  <dimension ref="B3"/>
  <sheetViews>
    <sheetView showGridLines="0" zoomScale="78" zoomScaleNormal="78" workbookViewId="0">
      <selection activeCell="X36" sqref="X36"/>
    </sheetView>
  </sheetViews>
  <sheetFormatPr baseColWidth="10" defaultColWidth="8.6640625" defaultRowHeight="15" x14ac:dyDescent="0.2"/>
  <cols>
    <col min="1" max="16384" width="8.6640625" style="7"/>
  </cols>
  <sheetData>
    <row r="3" spans="2:2" x14ac:dyDescent="0.2">
      <c r="B3" s="53"/>
    </row>
  </sheetData>
  <pageMargins left="0.7" right="0.7" top="0.75" bottom="0.75" header="0.3" footer="0.3"/>
  <pageSetup orientation="portrait" r:id="rId1"/>
  <headerFooter>
    <oddHeader>&amp;R&amp;"Arial"&amp;12&amp;K000000UNCLASSIFIED / NON CLASSIFIÉ&amp;1#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57207-1727-41A9-8E93-3FCA09C05E67}">
  <sheetPr codeName="Sheet4"/>
  <dimension ref="A1:G33"/>
  <sheetViews>
    <sheetView tabSelected="1" topLeftCell="A15" zoomScale="110" zoomScaleNormal="110" zoomScalePageLayoutView="90" workbookViewId="0">
      <selection activeCell="G16" sqref="G16"/>
    </sheetView>
  </sheetViews>
  <sheetFormatPr baseColWidth="10" defaultColWidth="8.6640625" defaultRowHeight="15" x14ac:dyDescent="0.2"/>
  <cols>
    <col min="1" max="1" width="21" customWidth="1"/>
    <col min="2" max="2" width="7.6640625" customWidth="1"/>
    <col min="3" max="3" width="41.33203125" bestFit="1" customWidth="1"/>
    <col min="4" max="4" width="7" customWidth="1"/>
    <col min="5" max="5" width="41.33203125" bestFit="1" customWidth="1"/>
    <col min="6" max="6" width="7.33203125" customWidth="1"/>
    <col min="7" max="7" width="47.6640625" bestFit="1" customWidth="1"/>
  </cols>
  <sheetData>
    <row r="1" spans="1:7" ht="56.25" customHeight="1" x14ac:dyDescent="0.2"/>
    <row r="2" spans="1:7" ht="32" x14ac:dyDescent="0.2">
      <c r="A2" s="70"/>
      <c r="B2" s="16"/>
      <c r="C2" s="17" t="s">
        <v>20</v>
      </c>
      <c r="D2" s="16"/>
      <c r="E2" s="17" t="s">
        <v>43</v>
      </c>
      <c r="F2" s="16"/>
      <c r="G2" s="56" t="s">
        <v>40</v>
      </c>
    </row>
    <row r="3" spans="1:7" ht="80" x14ac:dyDescent="0.2">
      <c r="A3" s="71"/>
      <c r="B3" s="13"/>
      <c r="C3" s="55" t="s">
        <v>21</v>
      </c>
      <c r="D3" s="13"/>
      <c r="E3" s="15" t="s">
        <v>44</v>
      </c>
      <c r="F3" s="34"/>
      <c r="G3" s="31" t="s">
        <v>54</v>
      </c>
    </row>
    <row r="4" spans="1:7" ht="51" customHeight="1" x14ac:dyDescent="0.2">
      <c r="A4" s="71"/>
      <c r="B4" s="13"/>
      <c r="C4" s="14" t="s">
        <v>35</v>
      </c>
      <c r="D4" s="13"/>
      <c r="E4" s="13"/>
      <c r="F4" s="34"/>
      <c r="G4" s="31" t="s">
        <v>22</v>
      </c>
    </row>
    <row r="5" spans="1:7" ht="69" customHeight="1" x14ac:dyDescent="0.2">
      <c r="A5" s="72"/>
      <c r="B5" s="20"/>
      <c r="C5" s="35"/>
      <c r="D5" s="20"/>
      <c r="E5" s="20"/>
      <c r="F5" s="32"/>
      <c r="G5" s="29" t="s">
        <v>55</v>
      </c>
    </row>
    <row r="6" spans="1:7" ht="24" x14ac:dyDescent="0.3">
      <c r="A6" s="30" t="s">
        <v>45</v>
      </c>
      <c r="B6" s="66"/>
      <c r="C6" s="58"/>
      <c r="D6" s="58"/>
      <c r="E6" s="58"/>
      <c r="F6" s="58"/>
      <c r="G6" s="59"/>
    </row>
    <row r="7" spans="1:7" ht="48" x14ac:dyDescent="0.2">
      <c r="A7" s="73"/>
      <c r="B7" s="16"/>
      <c r="C7" s="17" t="s">
        <v>57</v>
      </c>
      <c r="D7" s="16"/>
      <c r="E7" s="17" t="s">
        <v>56</v>
      </c>
      <c r="F7" s="16"/>
      <c r="G7" s="25" t="s">
        <v>62</v>
      </c>
    </row>
    <row r="8" spans="1:7" ht="64" x14ac:dyDescent="0.2">
      <c r="A8" s="74"/>
      <c r="B8" s="13"/>
      <c r="C8" s="14" t="s">
        <v>58</v>
      </c>
      <c r="D8" s="13"/>
      <c r="E8" s="14" t="s">
        <v>60</v>
      </c>
      <c r="F8" s="13"/>
      <c r="G8" s="31" t="s">
        <v>39</v>
      </c>
    </row>
    <row r="9" spans="1:7" ht="93.75" customHeight="1" x14ac:dyDescent="0.2">
      <c r="A9" s="74"/>
      <c r="B9" s="13"/>
      <c r="C9" s="27" t="s">
        <v>59</v>
      </c>
      <c r="D9" s="13"/>
      <c r="E9" s="14" t="s">
        <v>61</v>
      </c>
      <c r="F9" s="13"/>
      <c r="G9" s="31" t="s">
        <v>63</v>
      </c>
    </row>
    <row r="10" spans="1:7" ht="32" x14ac:dyDescent="0.2">
      <c r="A10" s="74"/>
      <c r="B10" s="13"/>
      <c r="C10" s="14" t="s">
        <v>18</v>
      </c>
      <c r="D10" s="13"/>
      <c r="E10" s="15"/>
      <c r="F10" s="13"/>
      <c r="G10" s="19"/>
    </row>
    <row r="11" spans="1:7" ht="24" x14ac:dyDescent="0.3">
      <c r="A11" s="26" t="s">
        <v>45</v>
      </c>
      <c r="B11" s="58"/>
      <c r="C11" s="58"/>
      <c r="D11" s="58"/>
      <c r="E11" s="58"/>
      <c r="F11" s="58"/>
      <c r="G11" s="59"/>
    </row>
    <row r="12" spans="1:7" ht="96" x14ac:dyDescent="0.2">
      <c r="A12" s="67"/>
      <c r="B12" s="16"/>
      <c r="C12" s="28" t="s">
        <v>66</v>
      </c>
      <c r="D12" s="16"/>
      <c r="E12" s="28" t="s">
        <v>64</v>
      </c>
      <c r="F12" s="16"/>
      <c r="G12" s="50" t="s">
        <v>65</v>
      </c>
    </row>
    <row r="13" spans="1:7" ht="80" x14ac:dyDescent="0.2">
      <c r="A13" s="69"/>
      <c r="B13" s="20"/>
      <c r="C13" s="51" t="s">
        <v>67</v>
      </c>
      <c r="D13" s="20"/>
      <c r="E13" s="51" t="s">
        <v>27</v>
      </c>
      <c r="F13" s="20"/>
      <c r="G13" s="29" t="s">
        <v>41</v>
      </c>
    </row>
    <row r="14" spans="1:7" ht="24" x14ac:dyDescent="0.3">
      <c r="A14" s="24" t="s">
        <v>45</v>
      </c>
      <c r="B14" s="61"/>
      <c r="C14" s="61"/>
      <c r="D14" s="61"/>
      <c r="E14" s="61"/>
      <c r="F14" s="61"/>
      <c r="G14" s="62"/>
    </row>
    <row r="15" spans="1:7" ht="112" x14ac:dyDescent="0.2">
      <c r="A15" s="67"/>
      <c r="B15" s="16"/>
      <c r="C15" s="17" t="s">
        <v>5</v>
      </c>
      <c r="D15" s="16"/>
      <c r="E15" s="17" t="s">
        <v>68</v>
      </c>
      <c r="F15" s="16"/>
      <c r="G15" s="25" t="s">
        <v>69</v>
      </c>
    </row>
    <row r="16" spans="1:7" ht="32" x14ac:dyDescent="0.2">
      <c r="A16" s="68"/>
      <c r="B16" s="13"/>
      <c r="C16" s="14" t="s">
        <v>23</v>
      </c>
      <c r="D16" s="13"/>
      <c r="E16" s="14" t="s">
        <v>6</v>
      </c>
      <c r="F16" s="13"/>
      <c r="G16" s="31" t="s">
        <v>78</v>
      </c>
    </row>
    <row r="17" spans="1:7" ht="48" x14ac:dyDescent="0.2">
      <c r="A17" s="68"/>
      <c r="B17" s="13"/>
      <c r="C17" s="14" t="s">
        <v>24</v>
      </c>
      <c r="D17" s="13"/>
      <c r="E17" s="54" t="s">
        <v>25</v>
      </c>
      <c r="F17" s="13"/>
      <c r="G17" s="19"/>
    </row>
    <row r="18" spans="1:7" ht="48" x14ac:dyDescent="0.2">
      <c r="A18" s="69"/>
      <c r="B18" s="20"/>
      <c r="C18" s="51" t="s">
        <v>36</v>
      </c>
      <c r="D18" s="20"/>
      <c r="E18" s="20"/>
      <c r="F18" s="20"/>
      <c r="G18" s="21"/>
    </row>
    <row r="19" spans="1:7" ht="24" x14ac:dyDescent="0.3">
      <c r="A19" s="36" t="s">
        <v>45</v>
      </c>
      <c r="B19" s="58"/>
      <c r="C19" s="58"/>
      <c r="D19" s="58"/>
      <c r="E19" s="58"/>
      <c r="F19" s="58"/>
      <c r="G19" s="59"/>
    </row>
    <row r="20" spans="1:7" ht="32" x14ac:dyDescent="0.2">
      <c r="A20" s="67"/>
      <c r="B20" s="16"/>
      <c r="C20" s="17" t="s">
        <v>7</v>
      </c>
      <c r="D20" s="16"/>
      <c r="E20" s="17" t="s">
        <v>38</v>
      </c>
      <c r="F20" s="16"/>
      <c r="G20" s="57" t="s">
        <v>29</v>
      </c>
    </row>
    <row r="21" spans="1:7" ht="48" x14ac:dyDescent="0.2">
      <c r="A21" s="68"/>
      <c r="B21" s="13"/>
      <c r="C21" s="14" t="s">
        <v>37</v>
      </c>
      <c r="D21" s="13"/>
      <c r="E21" s="14" t="s">
        <v>8</v>
      </c>
      <c r="F21" s="13"/>
      <c r="G21" s="33" t="s">
        <v>30</v>
      </c>
    </row>
    <row r="22" spans="1:7" ht="64" x14ac:dyDescent="0.2">
      <c r="A22" s="68"/>
      <c r="B22" s="13"/>
      <c r="C22" s="54" t="s">
        <v>26</v>
      </c>
      <c r="D22" s="13"/>
      <c r="E22" s="14" t="s">
        <v>9</v>
      </c>
      <c r="F22" s="13"/>
      <c r="G22" s="33" t="s">
        <v>74</v>
      </c>
    </row>
    <row r="23" spans="1:7" ht="32" x14ac:dyDescent="0.2">
      <c r="A23" s="68"/>
      <c r="B23" s="13"/>
      <c r="C23" s="14" t="s">
        <v>75</v>
      </c>
      <c r="D23" s="13"/>
      <c r="E23" s="14" t="s">
        <v>42</v>
      </c>
      <c r="F23" s="13"/>
      <c r="G23" s="19"/>
    </row>
    <row r="24" spans="1:7" ht="32" x14ac:dyDescent="0.2">
      <c r="A24" s="69"/>
      <c r="B24" s="20"/>
      <c r="C24" s="51" t="s">
        <v>28</v>
      </c>
      <c r="D24" s="20"/>
      <c r="E24" s="20"/>
      <c r="F24" s="20"/>
      <c r="G24" s="21"/>
    </row>
    <row r="25" spans="1:7" ht="24" x14ac:dyDescent="0.3">
      <c r="A25" s="23" t="s">
        <v>45</v>
      </c>
      <c r="B25" s="63"/>
      <c r="C25" s="64"/>
      <c r="D25" s="64"/>
      <c r="E25" s="64"/>
      <c r="F25" s="64"/>
      <c r="G25" s="65"/>
    </row>
    <row r="26" spans="1:7" ht="48" x14ac:dyDescent="0.2">
      <c r="A26" s="67"/>
      <c r="B26" s="16"/>
      <c r="C26" s="17" t="s">
        <v>76</v>
      </c>
      <c r="D26" s="16"/>
      <c r="E26" s="18" t="s">
        <v>32</v>
      </c>
      <c r="F26" s="16"/>
      <c r="G26" s="25" t="s">
        <v>33</v>
      </c>
    </row>
    <row r="27" spans="1:7" ht="32" x14ac:dyDescent="0.2">
      <c r="A27" s="68"/>
      <c r="B27" s="13"/>
      <c r="C27" s="14" t="s">
        <v>31</v>
      </c>
      <c r="D27" s="13"/>
      <c r="E27" s="15" t="s">
        <v>10</v>
      </c>
      <c r="F27" s="13"/>
      <c r="G27" s="31" t="s">
        <v>53</v>
      </c>
    </row>
    <row r="28" spans="1:7" ht="101" customHeight="1" x14ac:dyDescent="0.2">
      <c r="A28" s="69"/>
      <c r="B28" s="20"/>
      <c r="C28" s="51" t="s">
        <v>77</v>
      </c>
      <c r="D28" s="52"/>
      <c r="E28" s="51" t="s">
        <v>11</v>
      </c>
      <c r="F28" s="20"/>
      <c r="G28" s="29" t="s">
        <v>34</v>
      </c>
    </row>
    <row r="29" spans="1:7" ht="24" x14ac:dyDescent="0.3">
      <c r="A29" s="23" t="s">
        <v>45</v>
      </c>
      <c r="B29" s="60"/>
      <c r="C29" s="61"/>
      <c r="D29" s="61"/>
      <c r="E29" s="61"/>
      <c r="F29" s="61"/>
      <c r="G29" s="62"/>
    </row>
    <row r="30" spans="1:7" ht="80" x14ac:dyDescent="0.2">
      <c r="A30" s="67"/>
      <c r="B30" s="16"/>
      <c r="C30" s="17" t="s">
        <v>12</v>
      </c>
      <c r="D30" s="16"/>
      <c r="E30" s="17" t="s">
        <v>72</v>
      </c>
      <c r="F30" s="16"/>
      <c r="G30" s="25" t="s">
        <v>73</v>
      </c>
    </row>
    <row r="31" spans="1:7" ht="80" x14ac:dyDescent="0.2">
      <c r="A31" s="68"/>
      <c r="B31" s="13"/>
      <c r="C31" s="14" t="s">
        <v>70</v>
      </c>
      <c r="D31" s="13"/>
      <c r="E31" s="15"/>
      <c r="F31" s="13"/>
      <c r="G31" s="19"/>
    </row>
    <row r="32" spans="1:7" ht="48" x14ac:dyDescent="0.2">
      <c r="A32" s="68"/>
      <c r="B32" s="13"/>
      <c r="C32" s="14" t="s">
        <v>71</v>
      </c>
      <c r="D32" s="13"/>
      <c r="E32" s="13"/>
      <c r="F32" s="13"/>
      <c r="G32" s="19"/>
    </row>
    <row r="33" spans="1:7" s="22" customFormat="1" ht="24" x14ac:dyDescent="0.3">
      <c r="A33" s="37" t="s">
        <v>45</v>
      </c>
      <c r="B33" s="58"/>
      <c r="C33" s="58"/>
      <c r="D33" s="58"/>
      <c r="E33" s="58"/>
      <c r="F33" s="58"/>
      <c r="G33" s="59"/>
    </row>
  </sheetData>
  <mergeCells count="14">
    <mergeCell ref="B11:G11"/>
    <mergeCell ref="B6:G6"/>
    <mergeCell ref="A15:A18"/>
    <mergeCell ref="A2:A5"/>
    <mergeCell ref="A30:A32"/>
    <mergeCell ref="A26:A28"/>
    <mergeCell ref="A20:A24"/>
    <mergeCell ref="A12:A13"/>
    <mergeCell ref="A7:A10"/>
    <mergeCell ref="B33:G33"/>
    <mergeCell ref="B29:G29"/>
    <mergeCell ref="B25:G25"/>
    <mergeCell ref="B19:G19"/>
    <mergeCell ref="B14:G14"/>
  </mergeCells>
  <pageMargins left="0.25" right="0.25" top="0.75" bottom="0.75" header="0.3" footer="0.3"/>
  <pageSetup paperSize="5" orientation="landscape" r:id="rId1"/>
  <headerFooter>
    <oddHeader>&amp;L&amp;14Service analysé :&amp;C&amp;14État actuel ou futur :&amp;R&amp;"Arial"&amp;12&amp;K000000UNCLASSIFIED / NON CLASSIFIÉ&amp;1#</oddHeader>
    <oddFooter>&amp;L&amp;D&amp;R&amp;P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Line="0" autoPict="0">
                <anchor moveWithCells="1">
                  <from>
                    <xdr:col>1</xdr:col>
                    <xdr:colOff>177800</xdr:colOff>
                    <xdr:row>1</xdr:row>
                    <xdr:rowOff>63500</xdr:rowOff>
                  </from>
                  <to>
                    <xdr:col>1</xdr:col>
                    <xdr:colOff>406400</xdr:colOff>
                    <xdr:row>1</xdr:row>
                    <xdr:rowOff>254000</xdr:rowOff>
                  </to>
                </anchor>
              </controlPr>
            </control>
          </mc:Choice>
        </mc:AlternateContent>
        <mc:AlternateContent xmlns:mc="http://schemas.openxmlformats.org/markup-compatibility/2006">
          <mc:Choice Requires="x14">
            <control shapeId="4100" r:id="rId5" name="Check Box 4">
              <controlPr defaultSize="0" autoLine="0" autoPict="0">
                <anchor moveWithCells="1">
                  <from>
                    <xdr:col>3</xdr:col>
                    <xdr:colOff>177800</xdr:colOff>
                    <xdr:row>1</xdr:row>
                    <xdr:rowOff>101600</xdr:rowOff>
                  </from>
                  <to>
                    <xdr:col>3</xdr:col>
                    <xdr:colOff>406400</xdr:colOff>
                    <xdr:row>1</xdr:row>
                    <xdr:rowOff>292100</xdr:rowOff>
                  </to>
                </anchor>
              </controlPr>
            </control>
          </mc:Choice>
        </mc:AlternateContent>
        <mc:AlternateContent xmlns:mc="http://schemas.openxmlformats.org/markup-compatibility/2006">
          <mc:Choice Requires="x14">
            <control shapeId="4102" r:id="rId6" name="Check Box 6">
              <controlPr defaultSize="0" autoLine="0" autoPict="0">
                <anchor moveWithCells="1">
                  <from>
                    <xdr:col>5</xdr:col>
                    <xdr:colOff>177800</xdr:colOff>
                    <xdr:row>1</xdr:row>
                    <xdr:rowOff>76200</xdr:rowOff>
                  </from>
                  <to>
                    <xdr:col>5</xdr:col>
                    <xdr:colOff>444500</xdr:colOff>
                    <xdr:row>1</xdr:row>
                    <xdr:rowOff>279400</xdr:rowOff>
                  </to>
                </anchor>
              </controlPr>
            </control>
          </mc:Choice>
        </mc:AlternateContent>
        <mc:AlternateContent xmlns:mc="http://schemas.openxmlformats.org/markup-compatibility/2006">
          <mc:Choice Requires="x14">
            <control shapeId="4103" r:id="rId7" name="Check Box 7">
              <controlPr defaultSize="0" autoLine="0" autoPict="0">
                <anchor moveWithCells="1">
                  <from>
                    <xdr:col>5</xdr:col>
                    <xdr:colOff>152400</xdr:colOff>
                    <xdr:row>2</xdr:row>
                    <xdr:rowOff>139700</xdr:rowOff>
                  </from>
                  <to>
                    <xdr:col>5</xdr:col>
                    <xdr:colOff>469900</xdr:colOff>
                    <xdr:row>2</xdr:row>
                    <xdr:rowOff>520700</xdr:rowOff>
                  </to>
                </anchor>
              </controlPr>
            </control>
          </mc:Choice>
        </mc:AlternateContent>
        <mc:AlternateContent xmlns:mc="http://schemas.openxmlformats.org/markup-compatibility/2006">
          <mc:Choice Requires="x14">
            <control shapeId="4105" r:id="rId8" name="Check Box 9">
              <controlPr defaultSize="0" autoLine="0" autoPict="0">
                <anchor moveWithCells="1">
                  <from>
                    <xdr:col>1</xdr:col>
                    <xdr:colOff>152400</xdr:colOff>
                    <xdr:row>6</xdr:row>
                    <xdr:rowOff>177800</xdr:rowOff>
                  </from>
                  <to>
                    <xdr:col>1</xdr:col>
                    <xdr:colOff>381000</xdr:colOff>
                    <xdr:row>6</xdr:row>
                    <xdr:rowOff>444500</xdr:rowOff>
                  </to>
                </anchor>
              </controlPr>
            </control>
          </mc:Choice>
        </mc:AlternateContent>
        <mc:AlternateContent xmlns:mc="http://schemas.openxmlformats.org/markup-compatibility/2006">
          <mc:Choice Requires="x14">
            <control shapeId="4106" r:id="rId9" name="Check Box 10">
              <controlPr defaultSize="0" autoLine="0" autoPict="0">
                <anchor moveWithCells="1">
                  <from>
                    <xdr:col>1</xdr:col>
                    <xdr:colOff>177800</xdr:colOff>
                    <xdr:row>7</xdr:row>
                    <xdr:rowOff>177800</xdr:rowOff>
                  </from>
                  <to>
                    <xdr:col>1</xdr:col>
                    <xdr:colOff>406400</xdr:colOff>
                    <xdr:row>7</xdr:row>
                    <xdr:rowOff>381000</xdr:rowOff>
                  </to>
                </anchor>
              </controlPr>
            </control>
          </mc:Choice>
        </mc:AlternateContent>
        <mc:AlternateContent xmlns:mc="http://schemas.openxmlformats.org/markup-compatibility/2006">
          <mc:Choice Requires="x14">
            <control shapeId="4107" r:id="rId10" name="Check Box 11">
              <controlPr defaultSize="0" autoLine="0" autoPict="0">
                <anchor moveWithCells="1">
                  <from>
                    <xdr:col>1</xdr:col>
                    <xdr:colOff>152400</xdr:colOff>
                    <xdr:row>8</xdr:row>
                    <xdr:rowOff>215900</xdr:rowOff>
                  </from>
                  <to>
                    <xdr:col>1</xdr:col>
                    <xdr:colOff>381000</xdr:colOff>
                    <xdr:row>8</xdr:row>
                    <xdr:rowOff>444500</xdr:rowOff>
                  </to>
                </anchor>
              </controlPr>
            </control>
          </mc:Choice>
        </mc:AlternateContent>
        <mc:AlternateContent xmlns:mc="http://schemas.openxmlformats.org/markup-compatibility/2006">
          <mc:Choice Requires="x14">
            <control shapeId="4108" r:id="rId11" name="Check Box 12">
              <controlPr defaultSize="0" autoLine="0" autoPict="0">
                <anchor moveWithCells="1">
                  <from>
                    <xdr:col>1</xdr:col>
                    <xdr:colOff>152400</xdr:colOff>
                    <xdr:row>9</xdr:row>
                    <xdr:rowOff>88900</xdr:rowOff>
                  </from>
                  <to>
                    <xdr:col>1</xdr:col>
                    <xdr:colOff>381000</xdr:colOff>
                    <xdr:row>9</xdr:row>
                    <xdr:rowOff>304800</xdr:rowOff>
                  </to>
                </anchor>
              </controlPr>
            </control>
          </mc:Choice>
        </mc:AlternateContent>
        <mc:AlternateContent xmlns:mc="http://schemas.openxmlformats.org/markup-compatibility/2006">
          <mc:Choice Requires="x14">
            <control shapeId="4111" r:id="rId12" name="Check Box 15">
              <controlPr defaultSize="0" autoLine="0" autoPict="0">
                <anchor moveWithCells="1">
                  <from>
                    <xdr:col>3</xdr:col>
                    <xdr:colOff>127000</xdr:colOff>
                    <xdr:row>6</xdr:row>
                    <xdr:rowOff>165100</xdr:rowOff>
                  </from>
                  <to>
                    <xdr:col>3</xdr:col>
                    <xdr:colOff>381000</xdr:colOff>
                    <xdr:row>6</xdr:row>
                    <xdr:rowOff>444500</xdr:rowOff>
                  </to>
                </anchor>
              </controlPr>
            </control>
          </mc:Choice>
        </mc:AlternateContent>
        <mc:AlternateContent xmlns:mc="http://schemas.openxmlformats.org/markup-compatibility/2006">
          <mc:Choice Requires="x14">
            <control shapeId="4112" r:id="rId13" name="Check Box 16">
              <controlPr defaultSize="0" autoLine="0" autoPict="0">
                <anchor moveWithCells="1">
                  <from>
                    <xdr:col>3</xdr:col>
                    <xdr:colOff>152400</xdr:colOff>
                    <xdr:row>7</xdr:row>
                    <xdr:rowOff>215900</xdr:rowOff>
                  </from>
                  <to>
                    <xdr:col>3</xdr:col>
                    <xdr:colOff>381000</xdr:colOff>
                    <xdr:row>7</xdr:row>
                    <xdr:rowOff>444500</xdr:rowOff>
                  </to>
                </anchor>
              </controlPr>
            </control>
          </mc:Choice>
        </mc:AlternateContent>
        <mc:AlternateContent xmlns:mc="http://schemas.openxmlformats.org/markup-compatibility/2006">
          <mc:Choice Requires="x14">
            <control shapeId="4113" r:id="rId14" name="Check Box 17">
              <controlPr defaultSize="0" autoLine="0" autoPict="0">
                <anchor moveWithCells="1">
                  <from>
                    <xdr:col>3</xdr:col>
                    <xdr:colOff>152400</xdr:colOff>
                    <xdr:row>8</xdr:row>
                    <xdr:rowOff>215900</xdr:rowOff>
                  </from>
                  <to>
                    <xdr:col>3</xdr:col>
                    <xdr:colOff>381000</xdr:colOff>
                    <xdr:row>8</xdr:row>
                    <xdr:rowOff>444500</xdr:rowOff>
                  </to>
                </anchor>
              </controlPr>
            </control>
          </mc:Choice>
        </mc:AlternateContent>
        <mc:AlternateContent xmlns:mc="http://schemas.openxmlformats.org/markup-compatibility/2006">
          <mc:Choice Requires="x14">
            <control shapeId="4117" r:id="rId15" name="Check Box 21">
              <controlPr defaultSize="0" autoLine="0" autoPict="0">
                <anchor moveWithCells="1">
                  <from>
                    <xdr:col>5</xdr:col>
                    <xdr:colOff>139700</xdr:colOff>
                    <xdr:row>6</xdr:row>
                    <xdr:rowOff>101600</xdr:rowOff>
                  </from>
                  <to>
                    <xdr:col>5</xdr:col>
                    <xdr:colOff>406400</xdr:colOff>
                    <xdr:row>6</xdr:row>
                    <xdr:rowOff>381000</xdr:rowOff>
                  </to>
                </anchor>
              </controlPr>
            </control>
          </mc:Choice>
        </mc:AlternateContent>
        <mc:AlternateContent xmlns:mc="http://schemas.openxmlformats.org/markup-compatibility/2006">
          <mc:Choice Requires="x14">
            <control shapeId="4118" r:id="rId16" name="Check Box 22">
              <controlPr defaultSize="0" autoLine="0" autoPict="0">
                <anchor moveWithCells="1">
                  <from>
                    <xdr:col>5</xdr:col>
                    <xdr:colOff>139700</xdr:colOff>
                    <xdr:row>7</xdr:row>
                    <xdr:rowOff>12700</xdr:rowOff>
                  </from>
                  <to>
                    <xdr:col>5</xdr:col>
                    <xdr:colOff>368300</xdr:colOff>
                    <xdr:row>7</xdr:row>
                    <xdr:rowOff>215900</xdr:rowOff>
                  </to>
                </anchor>
              </controlPr>
            </control>
          </mc:Choice>
        </mc:AlternateContent>
        <mc:AlternateContent xmlns:mc="http://schemas.openxmlformats.org/markup-compatibility/2006">
          <mc:Choice Requires="x14">
            <control shapeId="4119" r:id="rId17" name="Check Box 23">
              <controlPr defaultSize="0" autoLine="0" autoPict="0">
                <anchor moveWithCells="1">
                  <from>
                    <xdr:col>5</xdr:col>
                    <xdr:colOff>152400</xdr:colOff>
                    <xdr:row>8</xdr:row>
                    <xdr:rowOff>215900</xdr:rowOff>
                  </from>
                  <to>
                    <xdr:col>5</xdr:col>
                    <xdr:colOff>381000</xdr:colOff>
                    <xdr:row>8</xdr:row>
                    <xdr:rowOff>444500</xdr:rowOff>
                  </to>
                </anchor>
              </controlPr>
            </control>
          </mc:Choice>
        </mc:AlternateContent>
        <mc:AlternateContent xmlns:mc="http://schemas.openxmlformats.org/markup-compatibility/2006">
          <mc:Choice Requires="x14">
            <control shapeId="4120" r:id="rId18" name="Check Box 24">
              <controlPr defaultSize="0" autoLine="0" autoPict="0">
                <anchor moveWithCells="1">
                  <from>
                    <xdr:col>1</xdr:col>
                    <xdr:colOff>114300</xdr:colOff>
                    <xdr:row>11</xdr:row>
                    <xdr:rowOff>139700</xdr:rowOff>
                  </from>
                  <to>
                    <xdr:col>1</xdr:col>
                    <xdr:colOff>381000</xdr:colOff>
                    <xdr:row>11</xdr:row>
                    <xdr:rowOff>444500</xdr:rowOff>
                  </to>
                </anchor>
              </controlPr>
            </control>
          </mc:Choice>
        </mc:AlternateContent>
        <mc:AlternateContent xmlns:mc="http://schemas.openxmlformats.org/markup-compatibility/2006">
          <mc:Choice Requires="x14">
            <control shapeId="4121" r:id="rId19" name="Check Box 25">
              <controlPr defaultSize="0" autoLine="0" autoPict="0">
                <anchor moveWithCells="1">
                  <from>
                    <xdr:col>1</xdr:col>
                    <xdr:colOff>152400</xdr:colOff>
                    <xdr:row>12</xdr:row>
                    <xdr:rowOff>215900</xdr:rowOff>
                  </from>
                  <to>
                    <xdr:col>1</xdr:col>
                    <xdr:colOff>381000</xdr:colOff>
                    <xdr:row>12</xdr:row>
                    <xdr:rowOff>444500</xdr:rowOff>
                  </to>
                </anchor>
              </controlPr>
            </control>
          </mc:Choice>
        </mc:AlternateContent>
        <mc:AlternateContent xmlns:mc="http://schemas.openxmlformats.org/markup-compatibility/2006">
          <mc:Choice Requires="x14">
            <control shapeId="4123" r:id="rId20" name="Check Box 27">
              <controlPr defaultSize="0" autoLine="0" autoPict="0">
                <anchor moveWithCells="1">
                  <from>
                    <xdr:col>3</xdr:col>
                    <xdr:colOff>101600</xdr:colOff>
                    <xdr:row>11</xdr:row>
                    <xdr:rowOff>139700</xdr:rowOff>
                  </from>
                  <to>
                    <xdr:col>3</xdr:col>
                    <xdr:colOff>381000</xdr:colOff>
                    <xdr:row>11</xdr:row>
                    <xdr:rowOff>444500</xdr:rowOff>
                  </to>
                </anchor>
              </controlPr>
            </control>
          </mc:Choice>
        </mc:AlternateContent>
        <mc:AlternateContent xmlns:mc="http://schemas.openxmlformats.org/markup-compatibility/2006">
          <mc:Choice Requires="x14">
            <control shapeId="4124" r:id="rId21" name="Check Box 28">
              <controlPr defaultSize="0" autoLine="0" autoPict="0">
                <anchor moveWithCells="1">
                  <from>
                    <xdr:col>3</xdr:col>
                    <xdr:colOff>152400</xdr:colOff>
                    <xdr:row>12</xdr:row>
                    <xdr:rowOff>215900</xdr:rowOff>
                  </from>
                  <to>
                    <xdr:col>3</xdr:col>
                    <xdr:colOff>381000</xdr:colOff>
                    <xdr:row>12</xdr:row>
                    <xdr:rowOff>444500</xdr:rowOff>
                  </to>
                </anchor>
              </controlPr>
            </control>
          </mc:Choice>
        </mc:AlternateContent>
        <mc:AlternateContent xmlns:mc="http://schemas.openxmlformats.org/markup-compatibility/2006">
          <mc:Choice Requires="x14">
            <control shapeId="4125" r:id="rId22" name="Check Box 29">
              <controlPr defaultSize="0" autoLine="0" autoPict="0">
                <anchor moveWithCells="1">
                  <from>
                    <xdr:col>5</xdr:col>
                    <xdr:colOff>101600</xdr:colOff>
                    <xdr:row>11</xdr:row>
                    <xdr:rowOff>114300</xdr:rowOff>
                  </from>
                  <to>
                    <xdr:col>5</xdr:col>
                    <xdr:colOff>381000</xdr:colOff>
                    <xdr:row>11</xdr:row>
                    <xdr:rowOff>444500</xdr:rowOff>
                  </to>
                </anchor>
              </controlPr>
            </control>
          </mc:Choice>
        </mc:AlternateContent>
        <mc:AlternateContent xmlns:mc="http://schemas.openxmlformats.org/markup-compatibility/2006">
          <mc:Choice Requires="x14">
            <control shapeId="4127" r:id="rId23" name="Check Box 31">
              <controlPr defaultSize="0" autoLine="0" autoPict="0">
                <anchor moveWithCells="1">
                  <from>
                    <xdr:col>5</xdr:col>
                    <xdr:colOff>152400</xdr:colOff>
                    <xdr:row>12</xdr:row>
                    <xdr:rowOff>215900</xdr:rowOff>
                  </from>
                  <to>
                    <xdr:col>5</xdr:col>
                    <xdr:colOff>381000</xdr:colOff>
                    <xdr:row>12</xdr:row>
                    <xdr:rowOff>444500</xdr:rowOff>
                  </to>
                </anchor>
              </controlPr>
            </control>
          </mc:Choice>
        </mc:AlternateContent>
        <mc:AlternateContent xmlns:mc="http://schemas.openxmlformats.org/markup-compatibility/2006">
          <mc:Choice Requires="x14">
            <control shapeId="4128" r:id="rId24" name="Check Box 32">
              <controlPr defaultSize="0" autoLine="0" autoPict="0">
                <anchor moveWithCells="1">
                  <from>
                    <xdr:col>1</xdr:col>
                    <xdr:colOff>101600</xdr:colOff>
                    <xdr:row>14</xdr:row>
                    <xdr:rowOff>127000</xdr:rowOff>
                  </from>
                  <to>
                    <xdr:col>1</xdr:col>
                    <xdr:colOff>381000</xdr:colOff>
                    <xdr:row>14</xdr:row>
                    <xdr:rowOff>444500</xdr:rowOff>
                  </to>
                </anchor>
              </controlPr>
            </control>
          </mc:Choice>
        </mc:AlternateContent>
        <mc:AlternateContent xmlns:mc="http://schemas.openxmlformats.org/markup-compatibility/2006">
          <mc:Choice Requires="x14">
            <control shapeId="4129" r:id="rId25" name="Check Box 33">
              <controlPr defaultSize="0" autoLine="0" autoPict="0">
                <anchor moveWithCells="1">
                  <from>
                    <xdr:col>1</xdr:col>
                    <xdr:colOff>177800</xdr:colOff>
                    <xdr:row>14</xdr:row>
                    <xdr:rowOff>1282700</xdr:rowOff>
                  </from>
                  <to>
                    <xdr:col>1</xdr:col>
                    <xdr:colOff>406400</xdr:colOff>
                    <xdr:row>16</xdr:row>
                    <xdr:rowOff>38100</xdr:rowOff>
                  </to>
                </anchor>
              </controlPr>
            </control>
          </mc:Choice>
        </mc:AlternateContent>
        <mc:AlternateContent xmlns:mc="http://schemas.openxmlformats.org/markup-compatibility/2006">
          <mc:Choice Requires="x14">
            <control shapeId="4132" r:id="rId26" name="Check Box 36">
              <controlPr defaultSize="0" autoLine="0" autoPict="0">
                <anchor moveWithCells="1">
                  <from>
                    <xdr:col>3</xdr:col>
                    <xdr:colOff>114300</xdr:colOff>
                    <xdr:row>14</xdr:row>
                    <xdr:rowOff>152400</xdr:rowOff>
                  </from>
                  <to>
                    <xdr:col>3</xdr:col>
                    <xdr:colOff>381000</xdr:colOff>
                    <xdr:row>14</xdr:row>
                    <xdr:rowOff>444500</xdr:rowOff>
                  </to>
                </anchor>
              </controlPr>
            </control>
          </mc:Choice>
        </mc:AlternateContent>
        <mc:AlternateContent xmlns:mc="http://schemas.openxmlformats.org/markup-compatibility/2006">
          <mc:Choice Requires="x14">
            <control shapeId="4134" r:id="rId27" name="Check Box 38">
              <controlPr defaultSize="0" autoLine="0" autoPict="0">
                <anchor moveWithCells="1">
                  <from>
                    <xdr:col>5</xdr:col>
                    <xdr:colOff>101600</xdr:colOff>
                    <xdr:row>14</xdr:row>
                    <xdr:rowOff>127000</xdr:rowOff>
                  </from>
                  <to>
                    <xdr:col>5</xdr:col>
                    <xdr:colOff>381000</xdr:colOff>
                    <xdr:row>14</xdr:row>
                    <xdr:rowOff>444500</xdr:rowOff>
                  </to>
                </anchor>
              </controlPr>
            </control>
          </mc:Choice>
        </mc:AlternateContent>
        <mc:AlternateContent xmlns:mc="http://schemas.openxmlformats.org/markup-compatibility/2006">
          <mc:Choice Requires="x14">
            <control shapeId="4135" r:id="rId28" name="Check Box 39">
              <controlPr defaultSize="0" autoLine="0" autoPict="0">
                <anchor moveWithCells="1">
                  <from>
                    <xdr:col>5</xdr:col>
                    <xdr:colOff>152400</xdr:colOff>
                    <xdr:row>15</xdr:row>
                    <xdr:rowOff>76200</xdr:rowOff>
                  </from>
                  <to>
                    <xdr:col>5</xdr:col>
                    <xdr:colOff>381000</xdr:colOff>
                    <xdr:row>15</xdr:row>
                    <xdr:rowOff>304800</xdr:rowOff>
                  </to>
                </anchor>
              </controlPr>
            </control>
          </mc:Choice>
        </mc:AlternateContent>
        <mc:AlternateContent xmlns:mc="http://schemas.openxmlformats.org/markup-compatibility/2006">
          <mc:Choice Requires="x14">
            <control shapeId="4136" r:id="rId29" name="Check Box 40">
              <controlPr defaultSize="0" autoLine="0" autoPict="0">
                <anchor moveWithCells="1">
                  <from>
                    <xdr:col>1</xdr:col>
                    <xdr:colOff>139700</xdr:colOff>
                    <xdr:row>19</xdr:row>
                    <xdr:rowOff>177800</xdr:rowOff>
                  </from>
                  <to>
                    <xdr:col>1</xdr:col>
                    <xdr:colOff>381000</xdr:colOff>
                    <xdr:row>20</xdr:row>
                    <xdr:rowOff>63500</xdr:rowOff>
                  </to>
                </anchor>
              </controlPr>
            </control>
          </mc:Choice>
        </mc:AlternateContent>
        <mc:AlternateContent xmlns:mc="http://schemas.openxmlformats.org/markup-compatibility/2006">
          <mc:Choice Requires="x14">
            <control shapeId="4137" r:id="rId30" name="Check Box 41">
              <controlPr defaultSize="0" autoLine="0" autoPict="0">
                <anchor moveWithCells="1">
                  <from>
                    <xdr:col>1</xdr:col>
                    <xdr:colOff>152400</xdr:colOff>
                    <xdr:row>20</xdr:row>
                    <xdr:rowOff>215900</xdr:rowOff>
                  </from>
                  <to>
                    <xdr:col>1</xdr:col>
                    <xdr:colOff>381000</xdr:colOff>
                    <xdr:row>20</xdr:row>
                    <xdr:rowOff>444500</xdr:rowOff>
                  </to>
                </anchor>
              </controlPr>
            </control>
          </mc:Choice>
        </mc:AlternateContent>
        <mc:AlternateContent xmlns:mc="http://schemas.openxmlformats.org/markup-compatibility/2006">
          <mc:Choice Requires="x14">
            <control shapeId="4138" r:id="rId31" name="Check Box 42">
              <controlPr defaultSize="0" autoLine="0" autoPict="0">
                <anchor moveWithCells="1">
                  <from>
                    <xdr:col>1</xdr:col>
                    <xdr:colOff>165100</xdr:colOff>
                    <xdr:row>21</xdr:row>
                    <xdr:rowOff>101600</xdr:rowOff>
                  </from>
                  <to>
                    <xdr:col>1</xdr:col>
                    <xdr:colOff>393700</xdr:colOff>
                    <xdr:row>21</xdr:row>
                    <xdr:rowOff>304800</xdr:rowOff>
                  </to>
                </anchor>
              </controlPr>
            </control>
          </mc:Choice>
        </mc:AlternateContent>
        <mc:AlternateContent xmlns:mc="http://schemas.openxmlformats.org/markup-compatibility/2006">
          <mc:Choice Requires="x14">
            <control shapeId="4139" r:id="rId32" name="Check Box 43">
              <controlPr defaultSize="0" autoLine="0" autoPict="0">
                <anchor moveWithCells="1">
                  <from>
                    <xdr:col>1</xdr:col>
                    <xdr:colOff>152400</xdr:colOff>
                    <xdr:row>22</xdr:row>
                    <xdr:rowOff>76200</xdr:rowOff>
                  </from>
                  <to>
                    <xdr:col>1</xdr:col>
                    <xdr:colOff>381000</xdr:colOff>
                    <xdr:row>22</xdr:row>
                    <xdr:rowOff>292100</xdr:rowOff>
                  </to>
                </anchor>
              </controlPr>
            </control>
          </mc:Choice>
        </mc:AlternateContent>
        <mc:AlternateContent xmlns:mc="http://schemas.openxmlformats.org/markup-compatibility/2006">
          <mc:Choice Requires="x14">
            <control shapeId="4140" r:id="rId33" name="Check Box 44">
              <controlPr defaultSize="0" autoLine="0" autoPict="0">
                <anchor moveWithCells="1">
                  <from>
                    <xdr:col>1</xdr:col>
                    <xdr:colOff>152400</xdr:colOff>
                    <xdr:row>23</xdr:row>
                    <xdr:rowOff>76200</xdr:rowOff>
                  </from>
                  <to>
                    <xdr:col>1</xdr:col>
                    <xdr:colOff>381000</xdr:colOff>
                    <xdr:row>23</xdr:row>
                    <xdr:rowOff>304800</xdr:rowOff>
                  </to>
                </anchor>
              </controlPr>
            </control>
          </mc:Choice>
        </mc:AlternateContent>
        <mc:AlternateContent xmlns:mc="http://schemas.openxmlformats.org/markup-compatibility/2006">
          <mc:Choice Requires="x14">
            <control shapeId="4142" r:id="rId34" name="Check Box 46">
              <controlPr defaultSize="0" autoLine="0" autoPict="0">
                <anchor moveWithCells="1">
                  <from>
                    <xdr:col>3</xdr:col>
                    <xdr:colOff>139700</xdr:colOff>
                    <xdr:row>19</xdr:row>
                    <xdr:rowOff>63500</xdr:rowOff>
                  </from>
                  <to>
                    <xdr:col>3</xdr:col>
                    <xdr:colOff>444500</xdr:colOff>
                    <xdr:row>19</xdr:row>
                    <xdr:rowOff>355600</xdr:rowOff>
                  </to>
                </anchor>
              </controlPr>
            </control>
          </mc:Choice>
        </mc:AlternateContent>
        <mc:AlternateContent xmlns:mc="http://schemas.openxmlformats.org/markup-compatibility/2006">
          <mc:Choice Requires="x14">
            <control shapeId="4143" r:id="rId35" name="Check Box 47">
              <controlPr defaultSize="0" autoLine="0" autoPict="0">
                <anchor moveWithCells="1">
                  <from>
                    <xdr:col>3</xdr:col>
                    <xdr:colOff>152400</xdr:colOff>
                    <xdr:row>20</xdr:row>
                    <xdr:rowOff>215900</xdr:rowOff>
                  </from>
                  <to>
                    <xdr:col>3</xdr:col>
                    <xdr:colOff>381000</xdr:colOff>
                    <xdr:row>20</xdr:row>
                    <xdr:rowOff>444500</xdr:rowOff>
                  </to>
                </anchor>
              </controlPr>
            </control>
          </mc:Choice>
        </mc:AlternateContent>
        <mc:AlternateContent xmlns:mc="http://schemas.openxmlformats.org/markup-compatibility/2006">
          <mc:Choice Requires="x14">
            <control shapeId="4144" r:id="rId36" name="Check Box 48">
              <controlPr defaultSize="0" autoLine="0" autoPict="0">
                <anchor moveWithCells="1">
                  <from>
                    <xdr:col>3</xdr:col>
                    <xdr:colOff>152400</xdr:colOff>
                    <xdr:row>21</xdr:row>
                    <xdr:rowOff>215900</xdr:rowOff>
                  </from>
                  <to>
                    <xdr:col>3</xdr:col>
                    <xdr:colOff>381000</xdr:colOff>
                    <xdr:row>21</xdr:row>
                    <xdr:rowOff>444500</xdr:rowOff>
                  </to>
                </anchor>
              </controlPr>
            </control>
          </mc:Choice>
        </mc:AlternateContent>
        <mc:AlternateContent xmlns:mc="http://schemas.openxmlformats.org/markup-compatibility/2006">
          <mc:Choice Requires="x14">
            <control shapeId="4145" r:id="rId37" name="Check Box 49">
              <controlPr defaultSize="0" autoLine="0" autoPict="0">
                <anchor moveWithCells="1">
                  <from>
                    <xdr:col>3</xdr:col>
                    <xdr:colOff>152400</xdr:colOff>
                    <xdr:row>22</xdr:row>
                    <xdr:rowOff>76200</xdr:rowOff>
                  </from>
                  <to>
                    <xdr:col>3</xdr:col>
                    <xdr:colOff>381000</xdr:colOff>
                    <xdr:row>22</xdr:row>
                    <xdr:rowOff>304800</xdr:rowOff>
                  </to>
                </anchor>
              </controlPr>
            </control>
          </mc:Choice>
        </mc:AlternateContent>
        <mc:AlternateContent xmlns:mc="http://schemas.openxmlformats.org/markup-compatibility/2006">
          <mc:Choice Requires="x14">
            <control shapeId="4146" r:id="rId38" name="Check Box 50">
              <controlPr defaultSize="0" autoLine="0" autoPict="0">
                <anchor moveWithCells="1">
                  <from>
                    <xdr:col>5</xdr:col>
                    <xdr:colOff>139700</xdr:colOff>
                    <xdr:row>19</xdr:row>
                    <xdr:rowOff>101600</xdr:rowOff>
                  </from>
                  <to>
                    <xdr:col>5</xdr:col>
                    <xdr:colOff>406400</xdr:colOff>
                    <xdr:row>19</xdr:row>
                    <xdr:rowOff>330200</xdr:rowOff>
                  </to>
                </anchor>
              </controlPr>
            </control>
          </mc:Choice>
        </mc:AlternateContent>
        <mc:AlternateContent xmlns:mc="http://schemas.openxmlformats.org/markup-compatibility/2006">
          <mc:Choice Requires="x14">
            <control shapeId="4147" r:id="rId39" name="Check Box 51">
              <controlPr defaultSize="0" autoLine="0" autoPict="0">
                <anchor moveWithCells="1">
                  <from>
                    <xdr:col>5</xdr:col>
                    <xdr:colOff>152400</xdr:colOff>
                    <xdr:row>20</xdr:row>
                    <xdr:rowOff>215900</xdr:rowOff>
                  </from>
                  <to>
                    <xdr:col>5</xdr:col>
                    <xdr:colOff>381000</xdr:colOff>
                    <xdr:row>20</xdr:row>
                    <xdr:rowOff>444500</xdr:rowOff>
                  </to>
                </anchor>
              </controlPr>
            </control>
          </mc:Choice>
        </mc:AlternateContent>
        <mc:AlternateContent xmlns:mc="http://schemas.openxmlformats.org/markup-compatibility/2006">
          <mc:Choice Requires="x14">
            <control shapeId="4148" r:id="rId40" name="Check Box 52">
              <controlPr defaultSize="0" autoLine="0" autoPict="0">
                <anchor moveWithCells="1">
                  <from>
                    <xdr:col>1</xdr:col>
                    <xdr:colOff>152400</xdr:colOff>
                    <xdr:row>25</xdr:row>
                    <xdr:rowOff>76200</xdr:rowOff>
                  </from>
                  <to>
                    <xdr:col>1</xdr:col>
                    <xdr:colOff>381000</xdr:colOff>
                    <xdr:row>25</xdr:row>
                    <xdr:rowOff>292100</xdr:rowOff>
                  </to>
                </anchor>
              </controlPr>
            </control>
          </mc:Choice>
        </mc:AlternateContent>
        <mc:AlternateContent xmlns:mc="http://schemas.openxmlformats.org/markup-compatibility/2006">
          <mc:Choice Requires="x14">
            <control shapeId="4149" r:id="rId41" name="Check Box 53">
              <controlPr defaultSize="0" autoLine="0" autoPict="0">
                <anchor moveWithCells="1">
                  <from>
                    <xdr:col>1</xdr:col>
                    <xdr:colOff>177800</xdr:colOff>
                    <xdr:row>26</xdr:row>
                    <xdr:rowOff>25400</xdr:rowOff>
                  </from>
                  <to>
                    <xdr:col>1</xdr:col>
                    <xdr:colOff>406400</xdr:colOff>
                    <xdr:row>26</xdr:row>
                    <xdr:rowOff>355600</xdr:rowOff>
                  </to>
                </anchor>
              </controlPr>
            </control>
          </mc:Choice>
        </mc:AlternateContent>
        <mc:AlternateContent xmlns:mc="http://schemas.openxmlformats.org/markup-compatibility/2006">
          <mc:Choice Requires="x14">
            <control shapeId="4151" r:id="rId42" name="Check Box 55">
              <controlPr defaultSize="0" autoLine="0" autoPict="0">
                <anchor moveWithCells="1">
                  <from>
                    <xdr:col>1</xdr:col>
                    <xdr:colOff>177800</xdr:colOff>
                    <xdr:row>27</xdr:row>
                    <xdr:rowOff>25400</xdr:rowOff>
                  </from>
                  <to>
                    <xdr:col>1</xdr:col>
                    <xdr:colOff>406400</xdr:colOff>
                    <xdr:row>27</xdr:row>
                    <xdr:rowOff>254000</xdr:rowOff>
                  </to>
                </anchor>
              </controlPr>
            </control>
          </mc:Choice>
        </mc:AlternateContent>
        <mc:AlternateContent xmlns:mc="http://schemas.openxmlformats.org/markup-compatibility/2006">
          <mc:Choice Requires="x14">
            <control shapeId="4153" r:id="rId43" name="Check Box 57">
              <controlPr defaultSize="0" autoLine="0" autoPict="0">
                <anchor moveWithCells="1">
                  <from>
                    <xdr:col>3</xdr:col>
                    <xdr:colOff>139700</xdr:colOff>
                    <xdr:row>25</xdr:row>
                    <xdr:rowOff>101600</xdr:rowOff>
                  </from>
                  <to>
                    <xdr:col>3</xdr:col>
                    <xdr:colOff>368300</xdr:colOff>
                    <xdr:row>25</xdr:row>
                    <xdr:rowOff>330200</xdr:rowOff>
                  </to>
                </anchor>
              </controlPr>
            </control>
          </mc:Choice>
        </mc:AlternateContent>
        <mc:AlternateContent xmlns:mc="http://schemas.openxmlformats.org/markup-compatibility/2006">
          <mc:Choice Requires="x14">
            <control shapeId="4154" r:id="rId44" name="Check Box 58">
              <controlPr defaultSize="0" autoLine="0" autoPict="0">
                <anchor moveWithCells="1">
                  <from>
                    <xdr:col>3</xdr:col>
                    <xdr:colOff>152400</xdr:colOff>
                    <xdr:row>26</xdr:row>
                    <xdr:rowOff>25400</xdr:rowOff>
                  </from>
                  <to>
                    <xdr:col>3</xdr:col>
                    <xdr:colOff>381000</xdr:colOff>
                    <xdr:row>26</xdr:row>
                    <xdr:rowOff>368300</xdr:rowOff>
                  </to>
                </anchor>
              </controlPr>
            </control>
          </mc:Choice>
        </mc:AlternateContent>
        <mc:AlternateContent xmlns:mc="http://schemas.openxmlformats.org/markup-compatibility/2006">
          <mc:Choice Requires="x14">
            <control shapeId="4155" r:id="rId45" name="Check Box 59">
              <controlPr defaultSize="0" autoLine="0" autoPict="0">
                <anchor moveWithCells="1">
                  <from>
                    <xdr:col>5</xdr:col>
                    <xdr:colOff>152400</xdr:colOff>
                    <xdr:row>26</xdr:row>
                    <xdr:rowOff>38100</xdr:rowOff>
                  </from>
                  <to>
                    <xdr:col>5</xdr:col>
                    <xdr:colOff>381000</xdr:colOff>
                    <xdr:row>27</xdr:row>
                    <xdr:rowOff>0</xdr:rowOff>
                  </to>
                </anchor>
              </controlPr>
            </control>
          </mc:Choice>
        </mc:AlternateContent>
        <mc:AlternateContent xmlns:mc="http://schemas.openxmlformats.org/markup-compatibility/2006">
          <mc:Choice Requires="x14">
            <control shapeId="4157" r:id="rId46" name="Check Box 61">
              <controlPr defaultSize="0" autoLine="0" autoPict="0">
                <anchor moveWithCells="1">
                  <from>
                    <xdr:col>5</xdr:col>
                    <xdr:colOff>139700</xdr:colOff>
                    <xdr:row>25</xdr:row>
                    <xdr:rowOff>76200</xdr:rowOff>
                  </from>
                  <to>
                    <xdr:col>5</xdr:col>
                    <xdr:colOff>368300</xdr:colOff>
                    <xdr:row>25</xdr:row>
                    <xdr:rowOff>292100</xdr:rowOff>
                  </to>
                </anchor>
              </controlPr>
            </control>
          </mc:Choice>
        </mc:AlternateContent>
        <mc:AlternateContent xmlns:mc="http://schemas.openxmlformats.org/markup-compatibility/2006">
          <mc:Choice Requires="x14">
            <control shapeId="4159" r:id="rId47" name="Check Box 63">
              <controlPr defaultSize="0" autoLine="0" autoPict="0">
                <anchor moveWithCells="1">
                  <from>
                    <xdr:col>1</xdr:col>
                    <xdr:colOff>152400</xdr:colOff>
                    <xdr:row>29</xdr:row>
                    <xdr:rowOff>177800</xdr:rowOff>
                  </from>
                  <to>
                    <xdr:col>1</xdr:col>
                    <xdr:colOff>381000</xdr:colOff>
                    <xdr:row>29</xdr:row>
                    <xdr:rowOff>444500</xdr:rowOff>
                  </to>
                </anchor>
              </controlPr>
            </control>
          </mc:Choice>
        </mc:AlternateContent>
        <mc:AlternateContent xmlns:mc="http://schemas.openxmlformats.org/markup-compatibility/2006">
          <mc:Choice Requires="x14">
            <control shapeId="4164" r:id="rId48" name="Check Box 68">
              <controlPr defaultSize="0" autoLine="0" autoPict="0">
                <anchor moveWithCells="1">
                  <from>
                    <xdr:col>1</xdr:col>
                    <xdr:colOff>152400</xdr:colOff>
                    <xdr:row>30</xdr:row>
                    <xdr:rowOff>215900</xdr:rowOff>
                  </from>
                  <to>
                    <xdr:col>1</xdr:col>
                    <xdr:colOff>381000</xdr:colOff>
                    <xdr:row>30</xdr:row>
                    <xdr:rowOff>444500</xdr:rowOff>
                  </to>
                </anchor>
              </controlPr>
            </control>
          </mc:Choice>
        </mc:AlternateContent>
        <mc:AlternateContent xmlns:mc="http://schemas.openxmlformats.org/markup-compatibility/2006">
          <mc:Choice Requires="x14">
            <control shapeId="4165" r:id="rId49" name="Check Box 69">
              <controlPr defaultSize="0" autoLine="0" autoPict="0">
                <anchor moveWithCells="1">
                  <from>
                    <xdr:col>1</xdr:col>
                    <xdr:colOff>152400</xdr:colOff>
                    <xdr:row>31</xdr:row>
                    <xdr:rowOff>215900</xdr:rowOff>
                  </from>
                  <to>
                    <xdr:col>1</xdr:col>
                    <xdr:colOff>381000</xdr:colOff>
                    <xdr:row>31</xdr:row>
                    <xdr:rowOff>444500</xdr:rowOff>
                  </to>
                </anchor>
              </controlPr>
            </control>
          </mc:Choice>
        </mc:AlternateContent>
        <mc:AlternateContent xmlns:mc="http://schemas.openxmlformats.org/markup-compatibility/2006">
          <mc:Choice Requires="x14">
            <control shapeId="4166" r:id="rId50" name="Check Box 70">
              <controlPr defaultSize="0" autoLine="0" autoPict="0">
                <anchor moveWithCells="1">
                  <from>
                    <xdr:col>3</xdr:col>
                    <xdr:colOff>139700</xdr:colOff>
                    <xdr:row>29</xdr:row>
                    <xdr:rowOff>152400</xdr:rowOff>
                  </from>
                  <to>
                    <xdr:col>3</xdr:col>
                    <xdr:colOff>381000</xdr:colOff>
                    <xdr:row>29</xdr:row>
                    <xdr:rowOff>444500</xdr:rowOff>
                  </to>
                </anchor>
              </controlPr>
            </control>
          </mc:Choice>
        </mc:AlternateContent>
        <mc:AlternateContent xmlns:mc="http://schemas.openxmlformats.org/markup-compatibility/2006">
          <mc:Choice Requires="x14">
            <control shapeId="4167" r:id="rId51" name="Check Box 71">
              <controlPr defaultSize="0" autoLine="0" autoPict="0">
                <anchor moveWithCells="1">
                  <from>
                    <xdr:col>5</xdr:col>
                    <xdr:colOff>152400</xdr:colOff>
                    <xdr:row>29</xdr:row>
                    <xdr:rowOff>177800</xdr:rowOff>
                  </from>
                  <to>
                    <xdr:col>5</xdr:col>
                    <xdr:colOff>381000</xdr:colOff>
                    <xdr:row>29</xdr:row>
                    <xdr:rowOff>444500</xdr:rowOff>
                  </to>
                </anchor>
              </controlPr>
            </control>
          </mc:Choice>
        </mc:AlternateContent>
        <mc:AlternateContent xmlns:mc="http://schemas.openxmlformats.org/markup-compatibility/2006">
          <mc:Choice Requires="x14">
            <control shapeId="4168" r:id="rId52" name="Check Box 72">
              <controlPr defaultSize="0" autoLine="0" autoPict="0">
                <anchor moveWithCells="1">
                  <from>
                    <xdr:col>1</xdr:col>
                    <xdr:colOff>177800</xdr:colOff>
                    <xdr:row>2</xdr:row>
                    <xdr:rowOff>25400</xdr:rowOff>
                  </from>
                  <to>
                    <xdr:col>1</xdr:col>
                    <xdr:colOff>406400</xdr:colOff>
                    <xdr:row>2</xdr:row>
                    <xdr:rowOff>254000</xdr:rowOff>
                  </to>
                </anchor>
              </controlPr>
            </control>
          </mc:Choice>
        </mc:AlternateContent>
        <mc:AlternateContent xmlns:mc="http://schemas.openxmlformats.org/markup-compatibility/2006">
          <mc:Choice Requires="x14">
            <control shapeId="4169" r:id="rId53" name="Check Box 73">
              <controlPr defaultSize="0" autoLine="0" autoPict="0">
                <anchor moveWithCells="1">
                  <from>
                    <xdr:col>1</xdr:col>
                    <xdr:colOff>177800</xdr:colOff>
                    <xdr:row>3</xdr:row>
                    <xdr:rowOff>139700</xdr:rowOff>
                  </from>
                  <to>
                    <xdr:col>1</xdr:col>
                    <xdr:colOff>444500</xdr:colOff>
                    <xdr:row>3</xdr:row>
                    <xdr:rowOff>368300</xdr:rowOff>
                  </to>
                </anchor>
              </controlPr>
            </control>
          </mc:Choice>
        </mc:AlternateContent>
        <mc:AlternateContent xmlns:mc="http://schemas.openxmlformats.org/markup-compatibility/2006">
          <mc:Choice Requires="x14">
            <control shapeId="4172" r:id="rId54" name="Check Box 76">
              <controlPr defaultSize="0" autoLine="0" autoPict="0">
                <anchor moveWithCells="1">
                  <from>
                    <xdr:col>5</xdr:col>
                    <xdr:colOff>139700</xdr:colOff>
                    <xdr:row>3</xdr:row>
                    <xdr:rowOff>215900</xdr:rowOff>
                  </from>
                  <to>
                    <xdr:col>5</xdr:col>
                    <xdr:colOff>342900</xdr:colOff>
                    <xdr:row>3</xdr:row>
                    <xdr:rowOff>444500</xdr:rowOff>
                  </to>
                </anchor>
              </controlPr>
            </control>
          </mc:Choice>
        </mc:AlternateContent>
        <mc:AlternateContent xmlns:mc="http://schemas.openxmlformats.org/markup-compatibility/2006">
          <mc:Choice Requires="x14">
            <control shapeId="4173" r:id="rId55" name="Check Box 77">
              <controlPr defaultSize="0" autoLine="0" autoPict="0">
                <anchor moveWithCells="1">
                  <from>
                    <xdr:col>5</xdr:col>
                    <xdr:colOff>139700</xdr:colOff>
                    <xdr:row>4</xdr:row>
                    <xdr:rowOff>215900</xdr:rowOff>
                  </from>
                  <to>
                    <xdr:col>5</xdr:col>
                    <xdr:colOff>342900</xdr:colOff>
                    <xdr:row>4</xdr:row>
                    <xdr:rowOff>444500</xdr:rowOff>
                  </to>
                </anchor>
              </controlPr>
            </control>
          </mc:Choice>
        </mc:AlternateContent>
        <mc:AlternateContent xmlns:mc="http://schemas.openxmlformats.org/markup-compatibility/2006">
          <mc:Choice Requires="x14">
            <control shapeId="4174" r:id="rId56" name="Check Box 78">
              <controlPr defaultSize="0" autoLine="0" autoPict="0">
                <anchor moveWithCells="1">
                  <from>
                    <xdr:col>1</xdr:col>
                    <xdr:colOff>177800</xdr:colOff>
                    <xdr:row>16</xdr:row>
                    <xdr:rowOff>25400</xdr:rowOff>
                  </from>
                  <to>
                    <xdr:col>1</xdr:col>
                    <xdr:colOff>406400</xdr:colOff>
                    <xdr:row>16</xdr:row>
                    <xdr:rowOff>254000</xdr:rowOff>
                  </to>
                </anchor>
              </controlPr>
            </control>
          </mc:Choice>
        </mc:AlternateContent>
        <mc:AlternateContent xmlns:mc="http://schemas.openxmlformats.org/markup-compatibility/2006">
          <mc:Choice Requires="x14">
            <control shapeId="4176" r:id="rId57" name="Check Box 80">
              <controlPr defaultSize="0" autoLine="0" autoPict="0">
                <anchor moveWithCells="1">
                  <from>
                    <xdr:col>3</xdr:col>
                    <xdr:colOff>177800</xdr:colOff>
                    <xdr:row>16</xdr:row>
                    <xdr:rowOff>292100</xdr:rowOff>
                  </from>
                  <to>
                    <xdr:col>3</xdr:col>
                    <xdr:colOff>406400</xdr:colOff>
                    <xdr:row>16</xdr:row>
                    <xdr:rowOff>520700</xdr:rowOff>
                  </to>
                </anchor>
              </controlPr>
            </control>
          </mc:Choice>
        </mc:AlternateContent>
        <mc:AlternateContent xmlns:mc="http://schemas.openxmlformats.org/markup-compatibility/2006">
          <mc:Choice Requires="x14">
            <control shapeId="4177" r:id="rId58" name="Check Box 81">
              <controlPr defaultSize="0" autoLine="0" autoPict="0">
                <anchor moveWithCells="1">
                  <from>
                    <xdr:col>1</xdr:col>
                    <xdr:colOff>203200</xdr:colOff>
                    <xdr:row>17</xdr:row>
                    <xdr:rowOff>165100</xdr:rowOff>
                  </from>
                  <to>
                    <xdr:col>1</xdr:col>
                    <xdr:colOff>381000</xdr:colOff>
                    <xdr:row>17</xdr:row>
                    <xdr:rowOff>368300</xdr:rowOff>
                  </to>
                </anchor>
              </controlPr>
            </control>
          </mc:Choice>
        </mc:AlternateContent>
        <mc:AlternateContent xmlns:mc="http://schemas.openxmlformats.org/markup-compatibility/2006">
          <mc:Choice Requires="x14">
            <control shapeId="4178" r:id="rId59" name="Check Box 82">
              <controlPr defaultSize="0" autoLine="0" autoPict="0">
                <anchor moveWithCells="1">
                  <from>
                    <xdr:col>3</xdr:col>
                    <xdr:colOff>152400</xdr:colOff>
                    <xdr:row>15</xdr:row>
                    <xdr:rowOff>101600</xdr:rowOff>
                  </from>
                  <to>
                    <xdr:col>3</xdr:col>
                    <xdr:colOff>368300</xdr:colOff>
                    <xdr:row>15</xdr:row>
                    <xdr:rowOff>330200</xdr:rowOff>
                  </to>
                </anchor>
              </controlPr>
            </control>
          </mc:Choice>
        </mc:AlternateContent>
        <mc:AlternateContent xmlns:mc="http://schemas.openxmlformats.org/markup-compatibility/2006">
          <mc:Choice Requires="x14">
            <control shapeId="4180" r:id="rId60" name="Check Box 84">
              <controlPr defaultSize="0" autoLine="0" autoPict="0">
                <anchor moveWithCells="1">
                  <from>
                    <xdr:col>5</xdr:col>
                    <xdr:colOff>177800</xdr:colOff>
                    <xdr:row>21</xdr:row>
                    <xdr:rowOff>177800</xdr:rowOff>
                  </from>
                  <to>
                    <xdr:col>5</xdr:col>
                    <xdr:colOff>393700</xdr:colOff>
                    <xdr:row>21</xdr:row>
                    <xdr:rowOff>381000</xdr:rowOff>
                  </to>
                </anchor>
              </controlPr>
            </control>
          </mc:Choice>
        </mc:AlternateContent>
        <mc:AlternateContent xmlns:mc="http://schemas.openxmlformats.org/markup-compatibility/2006">
          <mc:Choice Requires="x14">
            <control shapeId="4181" r:id="rId61" name="Check Box 85">
              <controlPr defaultSize="0" autoLine="0" autoPict="0">
                <anchor moveWithCells="1">
                  <from>
                    <xdr:col>3</xdr:col>
                    <xdr:colOff>139700</xdr:colOff>
                    <xdr:row>27</xdr:row>
                    <xdr:rowOff>25400</xdr:rowOff>
                  </from>
                  <to>
                    <xdr:col>3</xdr:col>
                    <xdr:colOff>368300</xdr:colOff>
                    <xdr:row>27</xdr:row>
                    <xdr:rowOff>254000</xdr:rowOff>
                  </to>
                </anchor>
              </controlPr>
            </control>
          </mc:Choice>
        </mc:AlternateContent>
        <mc:AlternateContent xmlns:mc="http://schemas.openxmlformats.org/markup-compatibility/2006">
          <mc:Choice Requires="x14">
            <control shapeId="4182" r:id="rId62" name="Check Box 86">
              <controlPr defaultSize="0" autoLine="0" autoPict="0">
                <anchor moveWithCells="1">
                  <from>
                    <xdr:col>5</xdr:col>
                    <xdr:colOff>165100</xdr:colOff>
                    <xdr:row>27</xdr:row>
                    <xdr:rowOff>88900</xdr:rowOff>
                  </from>
                  <to>
                    <xdr:col>5</xdr:col>
                    <xdr:colOff>368300</xdr:colOff>
                    <xdr:row>27</xdr:row>
                    <xdr:rowOff>292100</xdr:rowOff>
                  </to>
                </anchor>
              </controlPr>
            </control>
          </mc:Choice>
        </mc:AlternateContent>
        <mc:AlternateContent xmlns:mc="http://schemas.openxmlformats.org/markup-compatibility/2006">
          <mc:Choice Requires="x14">
            <control shapeId="4184" r:id="rId63" name="Check Box 88">
              <controlPr defaultSize="0" autoLine="0" autoPict="0">
                <anchor moveWithCells="1">
                  <from>
                    <xdr:col>3</xdr:col>
                    <xdr:colOff>152400</xdr:colOff>
                    <xdr:row>2</xdr:row>
                    <xdr:rowOff>254000</xdr:rowOff>
                  </from>
                  <to>
                    <xdr:col>3</xdr:col>
                    <xdr:colOff>330200</xdr:colOff>
                    <xdr:row>2</xdr:row>
                    <xdr:rowOff>444500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58112-0CD2-46F2-A7E1-6252B9F727B3}">
  <sheetPr codeName="Sheet1"/>
  <dimension ref="B1:K61"/>
  <sheetViews>
    <sheetView workbookViewId="0">
      <selection activeCell="D38" sqref="D38"/>
    </sheetView>
  </sheetViews>
  <sheetFormatPr baseColWidth="10" defaultColWidth="8.6640625" defaultRowHeight="15" x14ac:dyDescent="0.2"/>
  <cols>
    <col min="2" max="2" width="14.33203125" customWidth="1"/>
    <col min="3" max="3" width="27.33203125" style="5" customWidth="1"/>
    <col min="4" max="4" width="44.5" style="1" customWidth="1"/>
    <col min="5" max="5" width="11.83203125" customWidth="1"/>
    <col min="6" max="6" width="10.1640625" customWidth="1"/>
    <col min="8" max="8" width="10.6640625" customWidth="1"/>
    <col min="9" max="9" width="11.6640625" customWidth="1"/>
    <col min="10" max="10" width="12.33203125" customWidth="1"/>
    <col min="11" max="11" width="12.6640625" customWidth="1"/>
  </cols>
  <sheetData>
    <row r="1" spans="2:11" ht="16" x14ac:dyDescent="0.2">
      <c r="B1" s="21" t="s">
        <v>0</v>
      </c>
      <c r="C1" s="43" t="s">
        <v>3</v>
      </c>
      <c r="D1" s="44" t="s">
        <v>2</v>
      </c>
      <c r="E1" s="8" t="s">
        <v>4</v>
      </c>
      <c r="F1" s="45" t="s">
        <v>14</v>
      </c>
    </row>
    <row r="2" spans="2:11" ht="42.5" customHeight="1" x14ac:dyDescent="0.2">
      <c r="B2" s="38" t="s">
        <v>1</v>
      </c>
      <c r="C2" s="6" t="s">
        <v>19</v>
      </c>
      <c r="D2" s="4" t="str">
        <f>'Interface du modèle de maturité'!C2</f>
        <v>Il est facile de trouver de l’information sur le service.</v>
      </c>
      <c r="E2" s="3" t="b">
        <v>0</v>
      </c>
      <c r="F2" s="42">
        <f>IF(E2,1,0)</f>
        <v>0</v>
      </c>
    </row>
    <row r="3" spans="2:11" ht="32" x14ac:dyDescent="0.2">
      <c r="B3" s="38" t="s">
        <v>1</v>
      </c>
      <c r="C3" s="6" t="s">
        <v>19</v>
      </c>
      <c r="D3" s="4" t="str">
        <f>'Interface du modèle de maturité'!C3</f>
        <v>Mes services sont faciles à utiliser et à comprendre.</v>
      </c>
      <c r="E3" s="3" t="b">
        <v>0</v>
      </c>
      <c r="F3" s="42">
        <f t="shared" ref="F3" si="0">IF(E3,1,0)</f>
        <v>0</v>
      </c>
      <c r="H3" s="10" t="s">
        <v>13</v>
      </c>
      <c r="I3" s="10" t="s">
        <v>15</v>
      </c>
      <c r="J3" s="10" t="s">
        <v>16</v>
      </c>
      <c r="K3" s="10" t="s">
        <v>17</v>
      </c>
    </row>
    <row r="4" spans="2:11" ht="32" x14ac:dyDescent="0.2">
      <c r="B4" s="38" t="s">
        <v>1</v>
      </c>
      <c r="C4" s="6" t="s">
        <v>19</v>
      </c>
      <c r="D4" s="4" t="str">
        <f>'Interface du modèle de maturité'!C4</f>
        <v>Les instructions, les processus et les formulaires sont simples et faciles à suivre et à remplir.</v>
      </c>
      <c r="E4" s="3" t="b">
        <v>0</v>
      </c>
      <c r="F4" s="42">
        <f>IF(E4,1,0)</f>
        <v>0</v>
      </c>
      <c r="H4" s="2" t="s">
        <v>1</v>
      </c>
      <c r="I4" s="3">
        <f>SUM(F2:F4)</f>
        <v>0</v>
      </c>
      <c r="J4" s="3">
        <f>SUM(F5:F6)</f>
        <v>0</v>
      </c>
      <c r="K4" s="3">
        <f>SUM(F7:F10)</f>
        <v>0</v>
      </c>
    </row>
    <row r="5" spans="2:11" ht="48" x14ac:dyDescent="0.2">
      <c r="B5" s="38" t="s">
        <v>1</v>
      </c>
      <c r="C5" s="6" t="s">
        <v>46</v>
      </c>
      <c r="D5" s="4" t="str">
        <f>'Interface du modèle de maturité'!E2</f>
        <v xml:space="preserve">Je n’ai pas besoin de fournir les mêmes renseignements plusieurs fois. </v>
      </c>
      <c r="E5" s="3" t="b">
        <v>0</v>
      </c>
      <c r="F5" s="42">
        <f t="shared" ref="F5" si="1">IF(E5,1,0)</f>
        <v>0</v>
      </c>
      <c r="H5" s="10" t="s">
        <v>47</v>
      </c>
      <c r="I5" s="3">
        <f>SUM(F11:F14)</f>
        <v>0</v>
      </c>
      <c r="J5" s="3">
        <f>SUM(F15:F17)</f>
        <v>0</v>
      </c>
      <c r="K5" s="3">
        <f>SUM(F18:F20)</f>
        <v>0</v>
      </c>
    </row>
    <row r="6" spans="2:11" ht="80" x14ac:dyDescent="0.2">
      <c r="B6" s="38" t="s">
        <v>1</v>
      </c>
      <c r="C6" s="6" t="s">
        <v>46</v>
      </c>
      <c r="D6" s="4" t="str">
        <f>'Interface du modèle de maturité'!E3</f>
        <v xml:space="preserve"> L’information que je fournis est utilisée de manière proactive pour compléter un service ou pour mes services connexes conformément à ma demande (p. ex., les champs d’entrée de données sont préremplis avec cette information).</v>
      </c>
      <c r="E6" s="3" t="b">
        <v>0</v>
      </c>
      <c r="F6" s="42">
        <f t="shared" ref="F6:F37" si="2">IF(E6,1,0)</f>
        <v>0</v>
      </c>
      <c r="H6" s="11" t="s">
        <v>48</v>
      </c>
      <c r="I6" s="3">
        <f>SUM(F21:F22)</f>
        <v>0</v>
      </c>
      <c r="J6" s="3">
        <f>SUM(F23:F24)</f>
        <v>0</v>
      </c>
      <c r="K6" s="3">
        <f>SUM(F25:F26)</f>
        <v>0</v>
      </c>
    </row>
    <row r="7" spans="2:11" ht="32" x14ac:dyDescent="0.2">
      <c r="B7" s="38" t="s">
        <v>1</v>
      </c>
      <c r="C7" s="6" t="s">
        <v>79</v>
      </c>
      <c r="D7" s="4" t="str">
        <f>'Interface du modèle de maturité'!G2</f>
        <v>Mon expérience du service est intuitive et transparente.</v>
      </c>
      <c r="E7" s="3" t="b">
        <v>0</v>
      </c>
      <c r="F7" s="42">
        <f t="shared" si="2"/>
        <v>0</v>
      </c>
      <c r="H7" s="2" t="s">
        <v>49</v>
      </c>
      <c r="I7" s="3">
        <f>SUM(F27:F30)</f>
        <v>0</v>
      </c>
      <c r="J7" s="3">
        <f>SUM(F31:F33)</f>
        <v>0</v>
      </c>
      <c r="K7" s="3">
        <f>SUM(F34:F35)</f>
        <v>0</v>
      </c>
    </row>
    <row r="8" spans="2:11" ht="48" x14ac:dyDescent="0.2">
      <c r="B8" s="38" t="s">
        <v>1</v>
      </c>
      <c r="C8" s="6" t="s">
        <v>79</v>
      </c>
      <c r="D8" s="4" t="str">
        <f>'Interface du modèle de maturité'!G3</f>
        <v>Mes services sont faciles à utiliser et à comprendre, peu importe comment j’y accède (p. ex., en ligne/numérique, en personnel, au téléphone).</v>
      </c>
      <c r="E8" s="3" t="b">
        <v>0</v>
      </c>
      <c r="F8" s="42">
        <f t="shared" si="2"/>
        <v>0</v>
      </c>
      <c r="H8" s="11" t="s">
        <v>50</v>
      </c>
      <c r="I8" s="3">
        <f>SUM(F36:F40)</f>
        <v>0</v>
      </c>
      <c r="J8" s="3">
        <f>SUM(F41:F44)</f>
        <v>0</v>
      </c>
      <c r="K8" s="3">
        <f>SUM(F45:F47)</f>
        <v>0</v>
      </c>
    </row>
    <row r="9" spans="2:11" ht="32" x14ac:dyDescent="0.2">
      <c r="B9" s="38" t="s">
        <v>1</v>
      </c>
      <c r="C9" s="6" t="s">
        <v>79</v>
      </c>
      <c r="D9" s="4" t="str">
        <f>'Interface du modèle de maturité'!G4</f>
        <v>Mes services sont faciles à utiliser et à comprendre, peu importe le nombre d’organisations offrant le service.</v>
      </c>
      <c r="E9" s="3" t="b">
        <v>0</v>
      </c>
      <c r="F9" s="42">
        <f t="shared" si="2"/>
        <v>0</v>
      </c>
      <c r="H9" s="2" t="s">
        <v>51</v>
      </c>
      <c r="I9" s="3">
        <f>SUM(F48:F50)</f>
        <v>0</v>
      </c>
      <c r="J9" s="3">
        <f>SUM(F51:F53)</f>
        <v>0</v>
      </c>
      <c r="K9" s="3">
        <f>SUM(F54:F56)</f>
        <v>0</v>
      </c>
    </row>
    <row r="10" spans="2:11" ht="64" x14ac:dyDescent="0.2">
      <c r="B10" s="38" t="s">
        <v>1</v>
      </c>
      <c r="C10" s="6" t="s">
        <v>79</v>
      </c>
      <c r="D10" s="4" t="str">
        <f>'Interface du modèle de maturité'!G5</f>
        <v>Mon expérience de service est personnalisée et peut s’adapter à ma situation et mes besoins changeants (p. ex., changement de nom, changement de situation d’emploi).</v>
      </c>
      <c r="E10" s="3" t="b">
        <v>0</v>
      </c>
      <c r="F10" s="42">
        <f t="shared" si="2"/>
        <v>0</v>
      </c>
      <c r="H10" s="10" t="s">
        <v>52</v>
      </c>
      <c r="I10" s="3">
        <f>SUM(F57:F59)</f>
        <v>0</v>
      </c>
      <c r="J10" s="3">
        <f>SUM(F60)</f>
        <v>0</v>
      </c>
      <c r="K10" s="3">
        <f>SUM(F61)</f>
        <v>0</v>
      </c>
    </row>
    <row r="11" spans="2:11" ht="48" x14ac:dyDescent="0.2">
      <c r="B11" s="39" t="s">
        <v>47</v>
      </c>
      <c r="C11" s="6" t="s">
        <v>19</v>
      </c>
      <c r="D11" s="4" t="str">
        <f>'Interface du modèle de maturité'!C7</f>
        <v>Mes services sont situés à un endroit pratique et facile à trouver (p. ex., les services en personne se trouvent au même endroit physique).</v>
      </c>
      <c r="E11" s="3" t="b">
        <v>0</v>
      </c>
      <c r="F11" s="42">
        <f t="shared" si="2"/>
        <v>0</v>
      </c>
    </row>
    <row r="12" spans="2:11" ht="48" x14ac:dyDescent="0.2">
      <c r="B12" s="39" t="s">
        <v>47</v>
      </c>
      <c r="C12" s="6" t="s">
        <v>19</v>
      </c>
      <c r="D12" s="4" t="str">
        <f>'Interface du modèle de maturité'!C8</f>
        <v>Je peux accéder au service de la manière qui me convient le mieux (p. ex., en ligne/numérique, en personne, au téléphone). J’ai accès à des options libre-service.</v>
      </c>
      <c r="E12" s="3" t="b">
        <v>0</v>
      </c>
      <c r="F12" s="42">
        <f t="shared" si="2"/>
        <v>0</v>
      </c>
    </row>
    <row r="13" spans="2:11" ht="80" x14ac:dyDescent="0.2">
      <c r="B13" s="39" t="s">
        <v>47</v>
      </c>
      <c r="C13" s="6" t="s">
        <v>19</v>
      </c>
      <c r="D13" s="9" t="str">
        <f>'Interface du modèle de maturité'!C9</f>
        <v>Je peux obtenir de l’assistance avec l’accès aux services lorsque je le demande (p. ex., technologie de télétype [ATS]) de sorte que mes besoins particuliers, comme le fait d’être sourd ou malentendant, ne soient pas un obstacle pour accéder au service.</v>
      </c>
      <c r="E13" s="3" t="b">
        <v>0</v>
      </c>
      <c r="F13" s="42">
        <f t="shared" si="2"/>
        <v>0</v>
      </c>
    </row>
    <row r="14" spans="2:11" ht="32" x14ac:dyDescent="0.2">
      <c r="B14" s="39" t="s">
        <v>47</v>
      </c>
      <c r="C14" s="6" t="s">
        <v>19</v>
      </c>
      <c r="D14" s="4" t="str">
        <f>'Interface du modèle de maturité'!C10</f>
        <v>Mes services sont disponibles dans la langue de mon choix.</v>
      </c>
      <c r="E14" s="3" t="b">
        <v>0</v>
      </c>
      <c r="F14" s="42">
        <f t="shared" si="2"/>
        <v>0</v>
      </c>
    </row>
    <row r="15" spans="2:11" ht="48" x14ac:dyDescent="0.2">
      <c r="B15" s="39" t="s">
        <v>47</v>
      </c>
      <c r="C15" s="6" t="s">
        <v>46</v>
      </c>
      <c r="D15" s="4" t="str">
        <f>'Interface du modèle de maturité'!E7</f>
        <v>Mes services sont regroupés d’une manière qui me semble logique (p. ex., services aux nouveaux arrivants, services de retraite).</v>
      </c>
      <c r="E15" s="3" t="b">
        <v>0</v>
      </c>
      <c r="F15" s="42">
        <f t="shared" si="2"/>
        <v>0</v>
      </c>
    </row>
    <row r="16" spans="2:11" ht="48" x14ac:dyDescent="0.2">
      <c r="B16" s="39" t="s">
        <v>47</v>
      </c>
      <c r="C16" s="6" t="s">
        <v>46</v>
      </c>
      <c r="D16" s="4" t="str">
        <f>'Interface du modèle de maturité'!E8</f>
        <v>Je peux accéder à un service d’une façon au début (p. ex., en personne) et le terminer d’une autre façon (p. ex., en ligne) selon ma préférence.</v>
      </c>
      <c r="E16" s="3" t="b">
        <v>0</v>
      </c>
      <c r="F16" s="42">
        <f t="shared" si="2"/>
        <v>0</v>
      </c>
    </row>
    <row r="17" spans="2:6" ht="32" x14ac:dyDescent="0.2">
      <c r="B17" s="39" t="s">
        <v>47</v>
      </c>
      <c r="C17" s="6" t="s">
        <v>46</v>
      </c>
      <c r="D17" s="4" t="str">
        <f>'Interface du modèle de maturité'!E9</f>
        <v>J’ai facilement de l’assistance avec l’accès à un service avant même de le demander (p. ex., technologie ATS).</v>
      </c>
      <c r="E17" s="3" t="b">
        <v>0</v>
      </c>
      <c r="F17" s="42">
        <f t="shared" si="2"/>
        <v>0</v>
      </c>
    </row>
    <row r="18" spans="2:6" ht="48" x14ac:dyDescent="0.2">
      <c r="B18" s="39" t="s">
        <v>47</v>
      </c>
      <c r="C18" s="6" t="s">
        <v>79</v>
      </c>
      <c r="D18" s="4" t="str">
        <f>'Interface du modèle de maturité'!G7</f>
        <v>Je peux trouver tout ce dont j’ai besoin pour compléter le service, peu importe où j’y accède (p. ex., en ligne/numérique, en personne, au téléphone).</v>
      </c>
      <c r="E18" s="3" t="b">
        <v>0</v>
      </c>
      <c r="F18" s="42">
        <f t="shared" si="2"/>
        <v>0</v>
      </c>
    </row>
    <row r="19" spans="2:6" ht="32" x14ac:dyDescent="0.2">
      <c r="B19" s="39" t="s">
        <v>47</v>
      </c>
      <c r="C19" s="6" t="s">
        <v>79</v>
      </c>
      <c r="D19" s="4" t="str">
        <f>'Interface du modèle de maturité'!G8</f>
        <v>Je peux accéder aux services n’importe où, n’importe quand, sur tout appareil.</v>
      </c>
      <c r="E19" s="3" t="b">
        <v>0</v>
      </c>
      <c r="F19" s="42">
        <f t="shared" si="2"/>
        <v>0</v>
      </c>
    </row>
    <row r="20" spans="2:6" ht="48" x14ac:dyDescent="0.2">
      <c r="B20" s="39" t="s">
        <v>47</v>
      </c>
      <c r="C20" s="6" t="s">
        <v>79</v>
      </c>
      <c r="D20" s="4" t="str">
        <f>'Interface du modèle de maturité'!G9</f>
        <v>L’assistance que je reçois pour accéder aux services satisfait aux normes les plus élevées (p. ex., reconnu universellement).</v>
      </c>
      <c r="E20" s="3" t="b">
        <v>0</v>
      </c>
      <c r="F20" s="42">
        <f t="shared" si="2"/>
        <v>0</v>
      </c>
    </row>
    <row r="21" spans="2:6" ht="96" x14ac:dyDescent="0.2">
      <c r="B21" s="40" t="s">
        <v>48</v>
      </c>
      <c r="C21" s="6" t="s">
        <v>19</v>
      </c>
      <c r="D21" s="9" t="str">
        <f>'Interface du modèle de maturité'!C12</f>
        <v>Les changements que j’apporte à mes renseignements (comme l’adresse) sont saisis par toutes les organisations participant à ce service (p. ex., établir une petite entreprise) dans la même administration (p. ex., une province) afin que je n’aie pas besoin de les fournir plus d’une fois.</v>
      </c>
      <c r="E21" s="3" t="b">
        <v>0</v>
      </c>
      <c r="F21" s="42">
        <f t="shared" si="2"/>
        <v>0</v>
      </c>
    </row>
    <row r="22" spans="2:6" ht="64" x14ac:dyDescent="0.2">
      <c r="B22" s="40" t="s">
        <v>48</v>
      </c>
      <c r="C22" s="6" t="s">
        <v>19</v>
      </c>
      <c r="D22" s="4" t="str">
        <f>'Interface du modèle de maturité'!C13</f>
        <v>Je reçois des renseignements exacts concernant le service dont j’ai besoin de la part de toutes les organisations participant à la prestation de ce service dans la même administration (p. ex., dans une province).</v>
      </c>
      <c r="E22" s="3" t="b">
        <v>0</v>
      </c>
      <c r="F22" s="42">
        <f t="shared" si="2"/>
        <v>0</v>
      </c>
    </row>
    <row r="23" spans="2:6" ht="32" x14ac:dyDescent="0.2">
      <c r="B23" s="40" t="s">
        <v>48</v>
      </c>
      <c r="C23" s="6" t="s">
        <v>46</v>
      </c>
      <c r="D23" s="9" t="str">
        <f>'Interface du modèle de maturité'!E12</f>
        <v xml:space="preserve">Les changements que j’apporte (p. ex., changement d’adresse) se reflètent dans certaines administrations. </v>
      </c>
      <c r="E23" s="3" t="b">
        <v>0</v>
      </c>
      <c r="F23" s="42">
        <f t="shared" si="2"/>
        <v>0</v>
      </c>
    </row>
    <row r="24" spans="2:6" ht="64" x14ac:dyDescent="0.2">
      <c r="B24" s="40" t="s">
        <v>48</v>
      </c>
      <c r="C24" s="6" t="s">
        <v>46</v>
      </c>
      <c r="D24" s="4" t="str">
        <f>'Interface du modèle de maturité'!E13</f>
        <v>Je reçois des renseignements exacts concernant le service dont j’ai besoin de la part de toutes les organisations assurant la prestation de ce service dans l’ensemble des administrations clés.</v>
      </c>
      <c r="E24" s="3" t="b">
        <v>0</v>
      </c>
      <c r="F24" s="42">
        <f t="shared" si="2"/>
        <v>0</v>
      </c>
    </row>
    <row r="25" spans="2:6" ht="32" x14ac:dyDescent="0.2">
      <c r="B25" s="40" t="s">
        <v>48</v>
      </c>
      <c r="C25" s="6" t="s">
        <v>79</v>
      </c>
      <c r="D25" s="4" t="str">
        <f>'Interface du modèle de maturité'!G12</f>
        <v xml:space="preserve">Les changements que j’apporte (p. ex., changement d’adresse) se reflètent dans toutes les administrations.  </v>
      </c>
      <c r="E25" s="3" t="b">
        <v>0</v>
      </c>
      <c r="F25" s="42">
        <f t="shared" si="2"/>
        <v>0</v>
      </c>
    </row>
    <row r="26" spans="2:6" ht="48" x14ac:dyDescent="0.2">
      <c r="B26" s="40" t="s">
        <v>48</v>
      </c>
      <c r="C26" s="6" t="s">
        <v>79</v>
      </c>
      <c r="D26" s="4" t="str">
        <f>'Interface du modèle de maturité'!G13</f>
        <v>Je reçois des renseignements exacts sur les services connexes dont j’ai besoin dans l’ensemble des administrations.</v>
      </c>
      <c r="E26" s="3" t="b">
        <v>0</v>
      </c>
      <c r="F26" s="42">
        <f t="shared" si="2"/>
        <v>0</v>
      </c>
    </row>
    <row r="27" spans="2:6" ht="48" x14ac:dyDescent="0.2">
      <c r="B27" s="40" t="s">
        <v>49</v>
      </c>
      <c r="C27" s="6" t="s">
        <v>19</v>
      </c>
      <c r="D27" s="4" t="str">
        <f>'Interface du modèle de maturité'!C15</f>
        <v>Lorsque je fais une demande pour obtenir un service, je connais le temps qu’il faudra, les documents dont j’aurai besoin et le moment où je vais recevoir le service.</v>
      </c>
      <c r="E27" s="3" t="b">
        <v>0</v>
      </c>
      <c r="F27" s="42">
        <f t="shared" si="2"/>
        <v>0</v>
      </c>
    </row>
    <row r="28" spans="2:6" ht="32" x14ac:dyDescent="0.2">
      <c r="B28" s="40" t="s">
        <v>49</v>
      </c>
      <c r="C28" s="6" t="s">
        <v>19</v>
      </c>
      <c r="D28" s="4" t="str">
        <f>'Interface du modèle de maturité'!C16</f>
        <v>Le temps qu’il faut pour obtenir le service est raisonnable.</v>
      </c>
      <c r="E28" s="3" t="b">
        <v>0</v>
      </c>
      <c r="F28" s="42">
        <f t="shared" si="2"/>
        <v>0</v>
      </c>
    </row>
    <row r="29" spans="2:6" ht="32" x14ac:dyDescent="0.2">
      <c r="B29" s="40" t="s">
        <v>49</v>
      </c>
      <c r="C29" s="6" t="s">
        <v>19</v>
      </c>
      <c r="D29" s="4" t="str">
        <f>'Interface du modèle de maturité'!C17</f>
        <v>Le coût du service est raisonnable.</v>
      </c>
      <c r="E29" s="3" t="b">
        <v>0</v>
      </c>
      <c r="F29" s="42">
        <f t="shared" si="2"/>
        <v>0</v>
      </c>
    </row>
    <row r="30" spans="2:6" ht="48" x14ac:dyDescent="0.2">
      <c r="B30" s="40" t="s">
        <v>49</v>
      </c>
      <c r="C30" s="6" t="s">
        <v>19</v>
      </c>
      <c r="D30" s="4" t="str">
        <f>'Interface du modèle de maturité'!C18</f>
        <v>Je peux traverser sans difficulté les étapes nécessaires pour obtenir le service (jamais coincé, détourné ou pris dans une boucle).</v>
      </c>
      <c r="E30" s="3" t="b">
        <v>0</v>
      </c>
      <c r="F30" s="42">
        <f t="shared" si="2"/>
        <v>0</v>
      </c>
    </row>
    <row r="31" spans="2:6" ht="112" x14ac:dyDescent="0.2">
      <c r="B31" s="40" t="s">
        <v>49</v>
      </c>
      <c r="C31" s="6" t="s">
        <v>46</v>
      </c>
      <c r="D31" s="4" t="str">
        <f>'Interface du modèle de maturité'!E15</f>
        <v>Mes fournisseurs de services anticipent mes besoins pour un événement de la vie (p. ex., la naissance d’un enfant) ou un événement imprévu (p. ex., catastrophes naturelles) et proposent des services connexes (p. ex., prestations pour la garde d’enfants). Les services connexes sont regroupés afin de réduire le nombre d'étapes.</v>
      </c>
      <c r="E31" s="3" t="b">
        <v>0</v>
      </c>
      <c r="F31" s="42">
        <f t="shared" si="2"/>
        <v>0</v>
      </c>
    </row>
    <row r="32" spans="2:6" ht="32" x14ac:dyDescent="0.2">
      <c r="B32" s="40" t="s">
        <v>49</v>
      </c>
      <c r="C32" s="6" t="s">
        <v>46</v>
      </c>
      <c r="D32" s="4" t="str">
        <f>'Interface du modèle de maturité'!E16</f>
        <v>Mes services sont simplifiés.</v>
      </c>
      <c r="E32" s="3" t="b">
        <v>0</v>
      </c>
      <c r="F32" s="42">
        <f t="shared" si="2"/>
        <v>0</v>
      </c>
    </row>
    <row r="33" spans="2:6" ht="48" x14ac:dyDescent="0.2">
      <c r="B33" s="40" t="s">
        <v>49</v>
      </c>
      <c r="C33" s="6" t="s">
        <v>46</v>
      </c>
      <c r="D33" s="4" t="str">
        <f>'Interface du modèle de maturité'!E17</f>
        <v>Mes renseignements sont partagés, selon le cas, entre les différents ordres de gouvernement afin de réduire le besoin de les leur fournir plus d’une fois.</v>
      </c>
      <c r="E33" s="3" t="b">
        <v>0</v>
      </c>
      <c r="F33" s="42">
        <f t="shared" si="2"/>
        <v>0</v>
      </c>
    </row>
    <row r="34" spans="2:6" ht="48" x14ac:dyDescent="0.2">
      <c r="B34" s="40" t="s">
        <v>49</v>
      </c>
      <c r="C34" s="6" t="s">
        <v>79</v>
      </c>
      <c r="D34" s="4" t="str">
        <f>'Interface du modèle de maturité'!G15</f>
        <v>On m’offre automatiquement des services connexes appropriés (p. ex., admissibilité à certaines prestations en raison de l’âge ou du niveau de revenu).</v>
      </c>
      <c r="E34" s="3" t="b">
        <v>0</v>
      </c>
      <c r="F34" s="42">
        <f t="shared" si="2"/>
        <v>0</v>
      </c>
    </row>
    <row r="35" spans="2:6" ht="32" x14ac:dyDescent="0.2">
      <c r="B35" s="40" t="s">
        <v>49</v>
      </c>
      <c r="C35" s="6" t="s">
        <v>79</v>
      </c>
      <c r="D35" s="4" t="str">
        <f>'Interface du modèle de maturité'!G16</f>
        <v>Je suis impressionné(e) par la rapidité à laquelle je reçois le service.</v>
      </c>
      <c r="E35" s="3" t="b">
        <v>0</v>
      </c>
      <c r="F35" s="42">
        <f t="shared" si="2"/>
        <v>0</v>
      </c>
    </row>
    <row r="36" spans="2:6" ht="32" x14ac:dyDescent="0.2">
      <c r="B36" s="40" t="s">
        <v>50</v>
      </c>
      <c r="C36" s="6" t="s">
        <v>19</v>
      </c>
      <c r="D36" s="4" t="str">
        <f>'Interface du modèle de maturité'!C20</f>
        <v>Je reçois mes services d’une manière respectueuse, utile et professionnelle.</v>
      </c>
      <c r="E36" s="3" t="b">
        <v>0</v>
      </c>
      <c r="F36" s="42">
        <f t="shared" si="2"/>
        <v>0</v>
      </c>
    </row>
    <row r="37" spans="2:6" ht="48" x14ac:dyDescent="0.2">
      <c r="B37" s="40" t="s">
        <v>50</v>
      </c>
      <c r="C37" s="6" t="s">
        <v>19</v>
      </c>
      <c r="D37" s="4" t="str">
        <f>'Interface du modèle de maturité'!C21</f>
        <v>Mes circonstances particulières, y compris mes besoins distincts, sont prises en compte dans les communications.</v>
      </c>
      <c r="E37" s="3" t="b">
        <v>0</v>
      </c>
      <c r="F37" s="42">
        <f t="shared" si="2"/>
        <v>0</v>
      </c>
    </row>
    <row r="38" spans="2:6" ht="32" x14ac:dyDescent="0.2">
      <c r="B38" s="40" t="s">
        <v>50</v>
      </c>
      <c r="C38" s="6" t="s">
        <v>19</v>
      </c>
      <c r="D38" s="4" t="str">
        <f>'Interface du modèle de maturité'!C22</f>
        <v>Je peux facilement donner suite ou trouver le statut de mon service et mes antécédents de service.</v>
      </c>
      <c r="E38" s="3" t="b">
        <v>0</v>
      </c>
      <c r="F38" s="42">
        <f t="shared" ref="F38:F61" si="3">IF(E38,1,0)</f>
        <v>0</v>
      </c>
    </row>
    <row r="39" spans="2:6" ht="32" x14ac:dyDescent="0.2">
      <c r="B39" s="40" t="s">
        <v>50</v>
      </c>
      <c r="C39" s="6" t="s">
        <v>19</v>
      </c>
      <c r="D39" s="4" t="str">
        <f>'Interface du modèle de maturité'!C23</f>
        <v>Lorsque j’ai un problème, je suis convaincu(e) que je vais obtenir l’aide dont j’ai besoin pour le régler.</v>
      </c>
      <c r="E39" s="3" t="b">
        <v>0</v>
      </c>
      <c r="F39" s="42">
        <f t="shared" si="3"/>
        <v>0</v>
      </c>
    </row>
    <row r="40" spans="2:6" ht="32" x14ac:dyDescent="0.2">
      <c r="B40" s="40" t="s">
        <v>50</v>
      </c>
      <c r="C40" s="6" t="s">
        <v>19</v>
      </c>
      <c r="D40" s="4" t="str">
        <f>'Interface du modèle de maturité'!C24</f>
        <v>La façon dont je peux fournir une rétroaction sur le service est clairement indiquée.</v>
      </c>
      <c r="E40" s="3" t="b">
        <v>0</v>
      </c>
      <c r="F40" s="42">
        <f t="shared" si="3"/>
        <v>0</v>
      </c>
    </row>
    <row r="41" spans="2:6" ht="32" x14ac:dyDescent="0.2">
      <c r="B41" s="40" t="s">
        <v>50</v>
      </c>
      <c r="C41" s="6" t="s">
        <v>46</v>
      </c>
      <c r="D41" s="4" t="str">
        <f>'Interface du modèle de maturité'!E20</f>
        <v>Lorsque j’ai un problème, il est réglé dans un délai raisonnable.</v>
      </c>
      <c r="E41" s="3" t="b">
        <v>0</v>
      </c>
      <c r="F41" s="42">
        <f t="shared" si="3"/>
        <v>0</v>
      </c>
    </row>
    <row r="42" spans="2:6" ht="48" x14ac:dyDescent="0.2">
      <c r="B42" s="40" t="s">
        <v>50</v>
      </c>
      <c r="C42" s="6" t="s">
        <v>46</v>
      </c>
      <c r="D42" s="4" t="str">
        <f>'Interface du modèle de maturité'!E21</f>
        <v>On m’informe de façon proactive de l’état de ma demande de service si des problèmes ou des retards surviennent.</v>
      </c>
      <c r="E42" s="3" t="b">
        <v>0</v>
      </c>
      <c r="F42" s="42">
        <f t="shared" si="3"/>
        <v>0</v>
      </c>
    </row>
    <row r="43" spans="2:6" ht="64" x14ac:dyDescent="0.2">
      <c r="B43" s="40" t="s">
        <v>50</v>
      </c>
      <c r="C43" s="6" t="s">
        <v>46</v>
      </c>
      <c r="D43" s="4" t="str">
        <f>'Interface du modèle de maturité'!E22</f>
        <v>Il est évident que des personnes comme moi ont été mobilisées pour faire l’essai des services avant leur lancement pour s’assurer qu’ils répondent à mes besoins.</v>
      </c>
      <c r="E43" s="3" t="b">
        <v>0</v>
      </c>
      <c r="F43" s="42">
        <f t="shared" si="3"/>
        <v>0</v>
      </c>
    </row>
    <row r="44" spans="2:6" ht="32" x14ac:dyDescent="0.2">
      <c r="B44" s="40" t="s">
        <v>50</v>
      </c>
      <c r="C44" s="6" t="s">
        <v>46</v>
      </c>
      <c r="D44" s="4" t="str">
        <f>'Interface du modèle de maturité'!E23</f>
        <v>Mes commentaires sont activement sollicités.</v>
      </c>
      <c r="E44" s="3" t="b">
        <v>0</v>
      </c>
      <c r="F44" s="42">
        <f t="shared" si="3"/>
        <v>0</v>
      </c>
    </row>
    <row r="45" spans="2:6" ht="32" x14ac:dyDescent="0.2">
      <c r="B45" s="40" t="s">
        <v>50</v>
      </c>
      <c r="C45" s="6" t="s">
        <v>79</v>
      </c>
      <c r="D45" s="4" t="str">
        <f>'Interface du modèle de maturité'!G20</f>
        <v>On me demande de fournir une rétroaction sur la façon d’améliorer les services que j’utilise.</v>
      </c>
      <c r="E45" s="3" t="b">
        <v>0</v>
      </c>
      <c r="F45" s="42">
        <f t="shared" si="3"/>
        <v>0</v>
      </c>
    </row>
    <row r="46" spans="2:6" ht="32" x14ac:dyDescent="0.2">
      <c r="B46" s="40" t="s">
        <v>50</v>
      </c>
      <c r="C46" s="6" t="s">
        <v>79</v>
      </c>
      <c r="D46" s="4" t="str">
        <f>'Interface du modèle de maturité'!G21</f>
        <v>Je comprends comment l’information et la rétroaction que je donne seront utilisées pour améliorer les services.</v>
      </c>
      <c r="E46" s="3" t="b">
        <v>0</v>
      </c>
      <c r="F46" s="42">
        <f t="shared" si="3"/>
        <v>0</v>
      </c>
    </row>
    <row r="47" spans="2:6" ht="64" x14ac:dyDescent="0.2">
      <c r="B47" s="40" t="s">
        <v>50</v>
      </c>
      <c r="C47" s="6" t="s">
        <v>79</v>
      </c>
      <c r="D47" s="4" t="str">
        <f>'Interface du modèle de maturité'!G22</f>
        <v>Il est évident que mes fournisseurs de services collaborent avec des personnes comme moi pour concevoir le service (p. ex., au moyen de normes de certification).</v>
      </c>
      <c r="E47" s="3" t="b">
        <v>0</v>
      </c>
      <c r="F47" s="42">
        <f t="shared" si="3"/>
        <v>0</v>
      </c>
    </row>
    <row r="48" spans="2:6" ht="32" x14ac:dyDescent="0.2">
      <c r="B48" s="40" t="s">
        <v>51</v>
      </c>
      <c r="C48" s="6" t="s">
        <v>19</v>
      </c>
      <c r="D48" s="4" t="str">
        <f>'Interface du modèle de maturité'!C26</f>
        <v>Je suis convaincu(e) que mes services sont fournis tout en réduisant la fraude.</v>
      </c>
      <c r="E48" s="3" t="b">
        <v>0</v>
      </c>
      <c r="F48" s="42">
        <f t="shared" si="3"/>
        <v>0</v>
      </c>
    </row>
    <row r="49" spans="2:6" ht="32" x14ac:dyDescent="0.2">
      <c r="B49" s="40" t="s">
        <v>51</v>
      </c>
      <c r="C49" s="6" t="s">
        <v>19</v>
      </c>
      <c r="D49" s="4" t="str">
        <f>'Interface du modèle de maturité'!C27</f>
        <v xml:space="preserve">Mes renseignements sont utilisés aux fins que je désire. </v>
      </c>
      <c r="E49" s="3" t="b">
        <v>0</v>
      </c>
      <c r="F49" s="42">
        <f t="shared" si="3"/>
        <v>0</v>
      </c>
    </row>
    <row r="50" spans="2:6" ht="32" x14ac:dyDescent="0.2">
      <c r="B50" s="40" t="s">
        <v>51</v>
      </c>
      <c r="C50" s="6" t="s">
        <v>19</v>
      </c>
      <c r="D50" s="4" t="str">
        <f>'Interface du modèle de maturité'!C28</f>
        <v xml:space="preserve">Je suis traité(e) de façon juste et éthique. </v>
      </c>
      <c r="E50" s="3" t="b">
        <v>0</v>
      </c>
      <c r="F50" s="42">
        <f t="shared" si="3"/>
        <v>0</v>
      </c>
    </row>
    <row r="51" spans="2:6" ht="48" x14ac:dyDescent="0.2">
      <c r="B51" s="40" t="s">
        <v>51</v>
      </c>
      <c r="C51" s="6" t="s">
        <v>46</v>
      </c>
      <c r="D51" s="4" t="str">
        <f>'Interface du modèle de maturité'!E26</f>
        <v>J’ai accordé ma permission pour que mes renseignements soient partagés pour appuyer mes demandes de service.</v>
      </c>
      <c r="E51" s="3" t="b">
        <v>0</v>
      </c>
      <c r="F51" s="42">
        <f t="shared" si="3"/>
        <v>0</v>
      </c>
    </row>
    <row r="52" spans="2:6" ht="32" x14ac:dyDescent="0.2">
      <c r="B52" s="40" t="s">
        <v>51</v>
      </c>
      <c r="C52" s="6" t="s">
        <v>46</v>
      </c>
      <c r="D52" s="4" t="str">
        <f>'Interface du modèle de maturité'!E27</f>
        <v>Je reçois les prestations auxquelles j’ai droit.</v>
      </c>
      <c r="E52" s="3" t="b">
        <v>0</v>
      </c>
      <c r="F52" s="42">
        <f t="shared" si="3"/>
        <v>0</v>
      </c>
    </row>
    <row r="53" spans="2:6" ht="32" x14ac:dyDescent="0.2">
      <c r="B53" s="40" t="s">
        <v>51</v>
      </c>
      <c r="C53" s="6" t="s">
        <v>46</v>
      </c>
      <c r="D53" s="4" t="str">
        <f>'Interface du modèle de maturité'!E28</f>
        <v>Les prestations ciblent seulement ceux qui en ont besoin.</v>
      </c>
      <c r="E53" s="3" t="b">
        <v>0</v>
      </c>
      <c r="F53" s="42">
        <f t="shared" si="3"/>
        <v>0</v>
      </c>
    </row>
    <row r="54" spans="2:6" ht="32" x14ac:dyDescent="0.2">
      <c r="B54" s="40" t="s">
        <v>51</v>
      </c>
      <c r="C54" s="6" t="s">
        <v>79</v>
      </c>
      <c r="D54" s="4" t="str">
        <f>'Interface du modèle de maturité'!G26</f>
        <v>J’ai le contrôle sur l’échange et l’utilisation de mes renseignements.</v>
      </c>
      <c r="E54" s="3" t="b">
        <v>0</v>
      </c>
      <c r="F54" s="42">
        <f t="shared" si="3"/>
        <v>0</v>
      </c>
    </row>
    <row r="55" spans="2:6" ht="32" x14ac:dyDescent="0.2">
      <c r="B55" s="40" t="s">
        <v>51</v>
      </c>
      <c r="C55" s="6" t="s">
        <v>79</v>
      </c>
      <c r="D55" s="4" t="str">
        <f>'Interface du modèle de maturité'!G27</f>
        <v>Je sais que l’on prévient l’utilisation frauduleuse de mes renseignements.</v>
      </c>
      <c r="E55" s="3" t="b">
        <v>0</v>
      </c>
      <c r="F55" s="42">
        <f t="shared" si="3"/>
        <v>0</v>
      </c>
    </row>
    <row r="56" spans="2:6" ht="32" x14ac:dyDescent="0.2">
      <c r="B56" s="40" t="s">
        <v>51</v>
      </c>
      <c r="C56" s="6" t="s">
        <v>79</v>
      </c>
      <c r="D56" s="4" t="str">
        <f>'Interface du modèle de maturité'!G28</f>
        <v>Je sais que des mesures sont en place pour prévenir l’accès frauduleux aux prestations.</v>
      </c>
      <c r="E56" s="3" t="b">
        <v>0</v>
      </c>
      <c r="F56" s="42">
        <f t="shared" si="3"/>
        <v>0</v>
      </c>
    </row>
    <row r="57" spans="2:6" ht="32" x14ac:dyDescent="0.2">
      <c r="B57" s="41" t="s">
        <v>52</v>
      </c>
      <c r="C57" s="6" t="s">
        <v>19</v>
      </c>
      <c r="D57" s="4" t="str">
        <f>'Interface du modèle de maturité'!C30</f>
        <v>Mes renseignements personnels sont protégés.</v>
      </c>
      <c r="E57" s="3" t="b">
        <v>0</v>
      </c>
      <c r="F57" s="42">
        <f t="shared" si="3"/>
        <v>0</v>
      </c>
    </row>
    <row r="58" spans="2:6" ht="64" x14ac:dyDescent="0.2">
      <c r="B58" s="41" t="s">
        <v>52</v>
      </c>
      <c r="C58" s="6" t="s">
        <v>19</v>
      </c>
      <c r="D58" s="4" t="str">
        <f>'Interface du modèle de maturité'!C31</f>
        <v>Je suis convaincu(e) que les protocoles de sécurité et les outils pour lutter contre les menaces nouvelles ou possibles (p. ex., menace de cybersécurité, atteinte aux données) sont mis en œuvre rapidement.</v>
      </c>
      <c r="E58" s="3" t="b">
        <v>0</v>
      </c>
      <c r="F58" s="42">
        <f t="shared" si="3"/>
        <v>0</v>
      </c>
    </row>
    <row r="59" spans="2:6" ht="48" x14ac:dyDescent="0.2">
      <c r="B59" s="41" t="s">
        <v>52</v>
      </c>
      <c r="C59" s="6" t="s">
        <v>19</v>
      </c>
      <c r="D59" s="4" t="str">
        <f>'Interface du modèle de maturité'!C32</f>
        <v xml:space="preserve">Ma sécurité est une considération principale durant la prestation des services (p. ex., protocoles de santé publique en place durant la pandémie). </v>
      </c>
      <c r="E59" s="3" t="b">
        <v>0</v>
      </c>
      <c r="F59" s="42">
        <f t="shared" si="3"/>
        <v>0</v>
      </c>
    </row>
    <row r="60" spans="2:6" ht="80" x14ac:dyDescent="0.2">
      <c r="B60" s="41" t="s">
        <v>52</v>
      </c>
      <c r="C60" s="6" t="s">
        <v>46</v>
      </c>
      <c r="D60" s="4" t="str">
        <f>'Interface du modèle de maturité'!E30</f>
        <v>J’ai une seule méthode d’auto-identification (p. ex., ouverture de séance) pour voir un sous-ensemble de mes services en même temps pour vérifier l’état, voir l’historique ou mettre ces services à jour (p. ex., tous les services provinciaux, tous les services fédéraux).</v>
      </c>
      <c r="E60" s="3" t="b">
        <v>0</v>
      </c>
      <c r="F60" s="42">
        <f t="shared" si="3"/>
        <v>0</v>
      </c>
    </row>
    <row r="61" spans="2:6" ht="64" x14ac:dyDescent="0.2">
      <c r="B61" s="46" t="s">
        <v>52</v>
      </c>
      <c r="C61" s="47" t="s">
        <v>79</v>
      </c>
      <c r="D61" s="48" t="str">
        <f>'Interface du modèle de maturité'!G30</f>
        <v>J’ai une seule méthode d’auto-identification (p. ex., mon identité numérique) pour voir tous mes services en même temps pour vérifier l’état, voir l’historique ou mettre ces services à jour.</v>
      </c>
      <c r="E61" s="12" t="b">
        <v>0</v>
      </c>
      <c r="F61" s="49">
        <f t="shared" si="3"/>
        <v>0</v>
      </c>
    </row>
  </sheetData>
  <pageMargins left="0.7" right="0.7" top="0.75" bottom="0.75" header="0.3" footer="0.3"/>
  <pageSetup orientation="portrait" r:id="rId1"/>
  <headerFooter>
    <oddHeader>&amp;R&amp;"Arial"&amp;12&amp;K000000UNCLASSIFIED / NON CLASSIFIÉ&amp;1#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k 1 i T U n e F P J a j A A A A 9 Q A A A B I A H A B D b 2 5 m a W c v U G F j a 2 F n Z S 5 4 b W w g o h g A K K A U A A A A A A A A A A A A A A A A A A A A A A A A A A A A h Y 9 B D o I w F E S v Q r q n L X W j 5 F N i 2 E p i Y m L c N l C h E T 6 G F s v d X H g k r y B G U X c u 5 8 1 b z N y v N 0 j H t g k u u r e m w 4 R E l J N A Y 9 G V B q u E D O 4 Y L k k q Y a u K k 6 p 0 M M l o 4 9 G W C a m d O 8 e M e e + p X 9 C u r 5 j g P G K H f L M r a t 0 q 8 p H N f z k 0 a J 3 C Q h M J + 9 c Y K e g q o o I L y o H N D H K D 3 1 5 M c 5 / t D 4 R s a N z Q a 6 k x z N b A 5 g j s f U E + A F B L A w Q U A A I A C A C T W J N 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1 i T U i i K R 7 g O A A A A E Q A A A B M A H A B G b 3 J t d W x h c y 9 T Z W N 0 a W 9 u M S 5 t I K I Y A C i g F A A A A A A A A A A A A A A A A A A A A A A A A A A A A C t O T S 7 J z M 9 T C I b Q h t Y A U E s B A i 0 A F A A C A A g A k 1 i T U n e F P J a j A A A A 9 Q A A A B I A A A A A A A A A A A A A A A A A A A A A A E N v b m Z p Z y 9 Q Y W N r Y W d l L n h t b F B L A Q I t A B Q A A g A I A J N Y k 1 I P y u m r p A A A A O k A A A A T A A A A A A A A A A A A A A A A A O 8 A A A B b Q 2 9 u d G V u d F 9 U e X B l c 1 0 u e G 1 s U E s B A i 0 A F A A C A A g A k 1 i T 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F K 9 A X m b U O N O h B D G v 4 e d 7 B Y A A A A A A g A A A A A A E G Y A A A A B A A A g A A A A O m o E p p 1 q n 5 m R v r R 9 4 0 F z p c 1 n m o r 7 E 7 G n 6 I P H W o z g t D g A A A A A D o A A A A A C A A A g A A A A z a u L F N I l U R Y C M f F v j y X k j M g v Z 4 / K w Q k O J A e A E L s v y 1 V Q A A A A P e X m B G L I R a 9 X C a c u 6 k D i 4 p 0 f s I b M t J R o E v t l g b W j H X M L b T N f 6 8 H D m a w S v R + W a K y G 3 e 3 W / I u M m n m y f F j 3 0 U b J G O X w N j i O I v j 1 b p Z v a 5 M z v 4 N A A A A A q 3 g 1 W i k 7 5 B C 4 n C n b m Q M L 1 u j J o a J D / h 3 U a M K 3 o U k 0 l v 1 P 8 P Y K 9 Q o U c U W Z 8 T o g f d v M l 0 a 5 U j 5 j X d E S T 9 I P m c 8 U O w = = < / D a t a M a s h u p > 
</file>

<file path=customXml/itemProps1.xml><?xml version="1.0" encoding="utf-8"?>
<ds:datastoreItem xmlns:ds="http://schemas.openxmlformats.org/officeDocument/2006/customXml" ds:itemID="{61D24088-5CF5-40B7-92B9-119A8B8CF8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Interface du modèle de maturité</vt:lpstr>
      <vt:lpstr>Données</vt:lpstr>
      <vt:lpstr>'Interface du modèle de maturité'!Print_Area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Behrens-Bolt, Kerstin CITZ:EX</dc:creator>
  <cp:keywords/>
  <dc:description/>
  <cp:lastModifiedBy>Alex Denike</cp:lastModifiedBy>
  <cp:lastPrinted>2021-01-19T19:34:18Z</cp:lastPrinted>
  <dcterms:created xsi:type="dcterms:W3CDTF">2020-11-09T19:36:49Z</dcterms:created>
  <dcterms:modified xsi:type="dcterms:W3CDTF">2021-04-27T20:51:11Z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d0ca00b-3f0e-465a-aac7-1a6a22fcea40_Enabled">
    <vt:lpwstr>True</vt:lpwstr>
  </property>
  <property fmtid="{D5CDD505-2E9C-101B-9397-08002B2CF9AE}" pid="3" name="MSIP_Label_3d0ca00b-3f0e-465a-aac7-1a6a22fcea40_SiteId">
    <vt:lpwstr>6397df10-4595-4047-9c4f-03311282152b</vt:lpwstr>
  </property>
  <property fmtid="{D5CDD505-2E9C-101B-9397-08002B2CF9AE}" pid="4" name="MSIP_Label_3d0ca00b-3f0e-465a-aac7-1a6a22fcea40_Owner">
    <vt:lpwstr>NGOLDEN@tbs-sct.gc.ca</vt:lpwstr>
  </property>
  <property fmtid="{D5CDD505-2E9C-101B-9397-08002B2CF9AE}" pid="5" name="MSIP_Label_3d0ca00b-3f0e-465a-aac7-1a6a22fcea40_SetDate">
    <vt:lpwstr>2021-04-19T18:03:56.7199624Z</vt:lpwstr>
  </property>
  <property fmtid="{D5CDD505-2E9C-101B-9397-08002B2CF9AE}" pid="6" name="MSIP_Label_3d0ca00b-3f0e-465a-aac7-1a6a22fcea40_Name">
    <vt:lpwstr>UNCLASSIFIED</vt:lpwstr>
  </property>
  <property fmtid="{D5CDD505-2E9C-101B-9397-08002B2CF9AE}" pid="7" name="MSIP_Label_3d0ca00b-3f0e-465a-aac7-1a6a22fcea40_Application">
    <vt:lpwstr>Microsoft Azure Information Protection</vt:lpwstr>
  </property>
  <property fmtid="{D5CDD505-2E9C-101B-9397-08002B2CF9AE}" pid="8" name="MSIP_Label_3d0ca00b-3f0e-465a-aac7-1a6a22fcea40_ActionId">
    <vt:lpwstr>db10bed6-d6ec-4bc8-b8a1-a6a0a27b7462</vt:lpwstr>
  </property>
  <property fmtid="{D5CDD505-2E9C-101B-9397-08002B2CF9AE}" pid="9" name="MSIP_Label_3d0ca00b-3f0e-465a-aac7-1a6a22fcea40_Extended_MSFT_Method">
    <vt:lpwstr>Manual</vt:lpwstr>
  </property>
  <property fmtid="{D5CDD505-2E9C-101B-9397-08002B2CF9AE}" pid="10" name="Sensitivity">
    <vt:lpwstr>UNCLASSIFIED</vt:lpwstr>
  </property>
</Properties>
</file>