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https://institute2018.sharepoint.com/sites/iccs/Shared Documents/COUNCILS/7-Meetings/2022 Sept Toronto/Binders/EN/PSSDC/"/>
    </mc:Choice>
  </mc:AlternateContent>
  <xr:revisionPtr revIDLastSave="13" documentId="8_{9F8CEA2E-F938-4677-8CCB-85768D6C1EB2}" xr6:coauthVersionLast="47" xr6:coauthVersionMax="47" xr10:uidLastSave="{B213CDC9-284F-464E-B188-DFF0D440AECF}"/>
  <bookViews>
    <workbookView xWindow="-110" yWindow="-110" windowWidth="25820" windowHeight="156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" i="1" l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l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</calcChain>
</file>

<file path=xl/sharedStrings.xml><?xml version="1.0" encoding="utf-8"?>
<sst xmlns="http://schemas.openxmlformats.org/spreadsheetml/2006/main" count="634" uniqueCount="390">
  <si>
    <t>COMMUNAUTÉ DE PRATIQUE DES CENTRES DE CONTACT - LISTE DES MEMBRES
CONTACT CENTRE COMMUNITY OF PRACTICE - MEMBERSHIP LIST</t>
  </si>
  <si>
    <t>Nom de contact 
Contact Name</t>
  </si>
  <si>
    <t>Titre de l'emploi 
Job Title</t>
  </si>
  <si>
    <t>Domaine de responsabilité 
Area of responsibility</t>
  </si>
  <si>
    <t>Département 
Department</t>
  </si>
  <si>
    <t>Type de gouvernement 
Type of Government</t>
  </si>
  <si>
    <t>Numéro de téléphone
 Phone Number</t>
  </si>
  <si>
    <t>Adresse courriel 
E-Mail Address</t>
  </si>
  <si>
    <t>Type de membre
 Membership Type</t>
  </si>
  <si>
    <t>Trevor Milne</t>
  </si>
  <si>
    <t>Director General</t>
  </si>
  <si>
    <t>Specialized Call Centres</t>
  </si>
  <si>
    <t>Employment and Social Development Canada</t>
  </si>
  <si>
    <t>Federal</t>
  </si>
  <si>
    <t>trevor.milne@servicecanada.gc.ca</t>
  </si>
  <si>
    <t>Co-Chair</t>
  </si>
  <si>
    <t>Jeannette Eason</t>
  </si>
  <si>
    <t>Executive Director</t>
  </si>
  <si>
    <t>Government of British Columbia - Service BC</t>
  </si>
  <si>
    <t>Provincial</t>
  </si>
  <si>
    <t xml:space="preserve">778-698-2045
250-217-2543 (alternate) </t>
  </si>
  <si>
    <t>jeannette.eason@gov.bc.ca</t>
  </si>
  <si>
    <t>Robin Flaherty</t>
  </si>
  <si>
    <t>Manager</t>
  </si>
  <si>
    <t>robin.flaherty@servicecanada.gc.ca</t>
  </si>
  <si>
    <t>Michael Honcoop</t>
  </si>
  <si>
    <t>Call Centre Services Directorate (CCSD)</t>
  </si>
  <si>
    <t>Canada Revenue Agency</t>
  </si>
  <si>
    <t>613-957-9362</t>
  </si>
  <si>
    <t>michael.honcoop@cra-arc.gc.ca</t>
  </si>
  <si>
    <t>Director</t>
  </si>
  <si>
    <t>Service Partnerships</t>
  </si>
  <si>
    <t>Anne Turmel</t>
  </si>
  <si>
    <t>Client Support Centre</t>
  </si>
  <si>
    <t>Immigration, Refugee and Citizenship Canada</t>
  </si>
  <si>
    <t>438-843-2495</t>
  </si>
  <si>
    <t>anne.turmel@cic.gc.ca</t>
  </si>
  <si>
    <t>Shana Menkis</t>
  </si>
  <si>
    <t>Operations Branch</t>
  </si>
  <si>
    <t>Government of Manitoba</t>
  </si>
  <si>
    <t>Shana.Menkis@gov.mb.ca</t>
  </si>
  <si>
    <t>Ivy Henriksen</t>
  </si>
  <si>
    <t>Customer Service</t>
  </si>
  <si>
    <t>Town of Aurora (ON)</t>
  </si>
  <si>
    <t>Municipal</t>
  </si>
  <si>
    <t>905-727-3123 ext. 4392</t>
  </si>
  <si>
    <t>ihenriksen@aurora.ca</t>
  </si>
  <si>
    <t>Working Level</t>
  </si>
  <si>
    <t>Steve Babcock</t>
  </si>
  <si>
    <t>Supervisor</t>
  </si>
  <si>
    <t>Customer Contact Centre</t>
  </si>
  <si>
    <t>City of Brantford (ON)</t>
  </si>
  <si>
    <t>sbabcock@brantford.ca</t>
  </si>
  <si>
    <t>Clarke Bellamy</t>
  </si>
  <si>
    <t>311 Citizen Services</t>
  </si>
  <si>
    <t>City of Calgary (AB)</t>
  </si>
  <si>
    <t>403-538-6124</t>
  </si>
  <si>
    <t>clarke.bellamy@calgary.ca</t>
  </si>
  <si>
    <t>Heather Sherk</t>
  </si>
  <si>
    <t xml:space="preserve">Supervisor </t>
  </si>
  <si>
    <t>Town of East Gwillimbury (ON)</t>
  </si>
  <si>
    <t>905-478-4283 ext. 1233</t>
  </si>
  <si>
    <t>hsherk@eastgwillimbury.ca</t>
  </si>
  <si>
    <t>Michelle Bates</t>
  </si>
  <si>
    <t>Corporate Contact Centre</t>
  </si>
  <si>
    <t>City of Kitchener (ON)</t>
  </si>
  <si>
    <t>519-741-2600 ext. 4542</t>
  </si>
  <si>
    <t>michelle.bates@kitchener.ca</t>
  </si>
  <si>
    <t>Bonnie Munslow</t>
  </si>
  <si>
    <t>Corporate Customer Service</t>
  </si>
  <si>
    <t>Town of Newmarket (ON)</t>
  </si>
  <si>
    <t>905-953-5300 ext. 2251</t>
  </si>
  <si>
    <t>bmunslow@newmarket.ca</t>
  </si>
  <si>
    <t>Victor Paola</t>
  </si>
  <si>
    <t>Service Oakville</t>
  </si>
  <si>
    <t>Town of Oakville (ON)</t>
  </si>
  <si>
    <t>905-845-6601 ext. 3494</t>
  </si>
  <si>
    <t>victor.paola@oakville.ca</t>
  </si>
  <si>
    <t>Andy Saito</t>
  </si>
  <si>
    <t>Peel Region (ON)</t>
  </si>
  <si>
    <t>905-791-7800 ext. 1806</t>
  </si>
  <si>
    <t>andy.saito@peelregion.ca</t>
  </si>
  <si>
    <t>Mauricio Plata</t>
  </si>
  <si>
    <t>Service Centre</t>
  </si>
  <si>
    <t>City of Prince George (BC)</t>
  </si>
  <si>
    <t xml:space="preserve">250-561-7716 </t>
  </si>
  <si>
    <t>mauricio.plata@princegeorge.ca</t>
  </si>
  <si>
    <t>Andrea Lane</t>
  </si>
  <si>
    <t xml:space="preserve">Customer Service </t>
  </si>
  <si>
    <t>City of Sarnia (ON)</t>
  </si>
  <si>
    <t>519-332-0527 ext. 3231</t>
  </si>
  <si>
    <t>andrea.lane@sarnia.ca</t>
  </si>
  <si>
    <t>Alena Sleziak</t>
  </si>
  <si>
    <t>Windsor Region (ON)</t>
  </si>
  <si>
    <t>519-255-7474 ext. 883</t>
  </si>
  <si>
    <t>asleziak@citywindsor.ca</t>
  </si>
  <si>
    <t>Rosanna Agostino</t>
  </si>
  <si>
    <t>Customer Strategy and Services, Strategic Initiatives and Programs, Transportation Services (York Region Transit)</t>
  </si>
  <si>
    <t>York Region (ON)</t>
  </si>
  <si>
    <t>877-464-9675 ext. 75613</t>
  </si>
  <si>
    <t>rosanna.agostino@york.ca</t>
  </si>
  <si>
    <t>Teresa Panico</t>
  </si>
  <si>
    <t>Access York</t>
  </si>
  <si>
    <t>877-464-9675 ext. 72880</t>
  </si>
  <si>
    <t>teresa.panico@york.ca</t>
  </si>
  <si>
    <t>Sharen Benyik</t>
  </si>
  <si>
    <t>Project Specialist</t>
  </si>
  <si>
    <t>Transportation Services Department</t>
  </si>
  <si>
    <t>877-464-9675 ext. 77923</t>
  </si>
  <si>
    <t>sharen.benyik@york.ca</t>
  </si>
  <si>
    <t>Linda Maljan</t>
  </si>
  <si>
    <t xml:space="preserve">Director </t>
  </si>
  <si>
    <t>Governance, Planning and Security</t>
  </si>
  <si>
    <t>Government of the Northwest Territories</t>
  </si>
  <si>
    <t>867-767-9170 ext. 15067</t>
  </si>
  <si>
    <t>linda_maljan@gov.nt.ca</t>
  </si>
  <si>
    <t>Rachel Gaudreau</t>
  </si>
  <si>
    <t>Advisor</t>
  </si>
  <si>
    <t>Gouvernement du Québec - Services Québec</t>
  </si>
  <si>
    <t>418-646-0425 poste 32081</t>
  </si>
  <si>
    <t>rachel.gaudreau@mtess.gouv.qc.ca</t>
  </si>
  <si>
    <t>Steffie Lemieux</t>
  </si>
  <si>
    <t>Conseillère stratégique</t>
  </si>
  <si>
    <t>418-646-0425 poste: 66519</t>
  </si>
  <si>
    <t>steffie.lemieux@servicesquebec.gouv.qc.ca</t>
  </si>
  <si>
    <t>Sharon Kasperski</t>
  </si>
  <si>
    <t>Consultant</t>
  </si>
  <si>
    <t>Business Performance Consultant, Service Regina</t>
  </si>
  <si>
    <t>City of Regina (SK)</t>
  </si>
  <si>
    <t>306-777-6772</t>
  </si>
  <si>
    <t>skaspers@regina.ca</t>
  </si>
  <si>
    <t>James Nightingale</t>
  </si>
  <si>
    <t>Public Relations Manager, Service Simcoe</t>
  </si>
  <si>
    <t>County of Simcoe (ON)</t>
  </si>
  <si>
    <t>705-726-9300 ext. 1159</t>
  </si>
  <si>
    <t>james.nightingale@simcoe.ca</t>
  </si>
  <si>
    <t>Victoria Szabo</t>
  </si>
  <si>
    <t>519-754-4150 ext. 5267</t>
  </si>
  <si>
    <t>vszabo@brantford.ca</t>
  </si>
  <si>
    <t>Katherine Daviduk-Brister</t>
  </si>
  <si>
    <t>Resource Agent/Team Leader</t>
  </si>
  <si>
    <t>AKC Call Centre</t>
  </si>
  <si>
    <t>Government of Saskatchewan - Ministry of Agriculture</t>
  </si>
  <si>
    <t>306-694-3412</t>
  </si>
  <si>
    <t>kathy.daviduk@gov.sk.ca</t>
  </si>
  <si>
    <t>Joy Barth</t>
  </si>
  <si>
    <t>Student Service Centre</t>
  </si>
  <si>
    <t>Government of Saskatchewan - Ministry of Advanced Education</t>
  </si>
  <si>
    <t>306-787-5686</t>
  </si>
  <si>
    <t>joy.barth@gov.sk.ca</t>
  </si>
  <si>
    <t>Kimberly Hadfield</t>
  </si>
  <si>
    <t>Assistant Director</t>
  </si>
  <si>
    <t xml:space="preserve">Student Service Centre </t>
  </si>
  <si>
    <t>306-787-2081</t>
  </si>
  <si>
    <t>kimberly.hadfield3@gov.sk.ca</t>
  </si>
  <si>
    <t>Judy Ross</t>
  </si>
  <si>
    <t>VP of Public Services</t>
  </si>
  <si>
    <t>All of SNB’s Public Services for GNB as well as Registries</t>
  </si>
  <si>
    <t>Government of New Brunswick - Service New Brunswick</t>
  </si>
  <si>
    <t>506-457-3581</t>
  </si>
  <si>
    <t>judy.ross@snb.ca</t>
  </si>
  <si>
    <t>Darin Boutilier</t>
  </si>
  <si>
    <t>Cient Care/Service Desk - Information Systems Support</t>
  </si>
  <si>
    <t>867-767-9186 ext. 24140</t>
  </si>
  <si>
    <t>Darin_Boutilier@gov.nt.ca</t>
  </si>
  <si>
    <t>Jason Doiron</t>
  </si>
  <si>
    <t>Strategy, Planning and Architecture (Finance Department)</t>
  </si>
  <si>
    <t>867-767-9170 ext. 15065</t>
  </si>
  <si>
    <t>Jason_Doiron@gov.nt.ca</t>
  </si>
  <si>
    <t xml:space="preserve">Sylvain Beauchamp </t>
  </si>
  <si>
    <t>Client Support Centre, Client Impact and Analysis Division</t>
  </si>
  <si>
    <t>613-437-4456</t>
  </si>
  <si>
    <t>Sylvain.Beauchamp@cic.gc.ca</t>
  </si>
  <si>
    <t>Teena Tweed</t>
  </si>
  <si>
    <t>Client Support Services</t>
  </si>
  <si>
    <t>Government of Saskatchewan - Ministry of the Environment</t>
  </si>
  <si>
    <t xml:space="preserve">306-787-8931 </t>
  </si>
  <si>
    <t>teena.tweed2@gov.sk.ca</t>
  </si>
  <si>
    <t>Brian Rae</t>
  </si>
  <si>
    <t>Digital and Operational Transformation Division</t>
  </si>
  <si>
    <t>613-960-6454</t>
  </si>
  <si>
    <t>brian.rae@cra-arc.gc.ca</t>
  </si>
  <si>
    <t>David Ennett</t>
  </si>
  <si>
    <t>Service London Contact Centre</t>
  </si>
  <si>
    <t>City of London (ON)</t>
  </si>
  <si>
    <t>519-661-2489 ext 7651</t>
  </si>
  <si>
    <t>dennett@london.ca</t>
  </si>
  <si>
    <t>Michelle Solski</t>
  </si>
  <si>
    <t>Senior Manager</t>
  </si>
  <si>
    <t>Community Services - Service Brampton</t>
  </si>
  <si>
    <t>City of Brampton (ON)</t>
  </si>
  <si>
    <t>905-494-6199</t>
  </si>
  <si>
    <t>Michelle.Solski@brampton.ca</t>
  </si>
  <si>
    <t>Bev Bradnam</t>
  </si>
  <si>
    <t>Strategic Initiatives</t>
  </si>
  <si>
    <t>Town of Fort Erie (ON)</t>
  </si>
  <si>
    <t>905-871-1600 ext 2201</t>
  </si>
  <si>
    <t>BBradnam@forterie.ca</t>
  </si>
  <si>
    <t>Anoushka Fernandes</t>
  </si>
  <si>
    <t>Contact Centre</t>
  </si>
  <si>
    <t>Government of Alberta - Service Alberta</t>
  </si>
  <si>
    <t>780-427-0254</t>
  </si>
  <si>
    <t>Anoushka.Fernandes@gov.ab.ca</t>
  </si>
  <si>
    <t>Michael McCullough</t>
  </si>
  <si>
    <t>780-643-2735</t>
  </si>
  <si>
    <t>Michael.Mccullough@gov.ab.ca</t>
  </si>
  <si>
    <t>Thomas Dunn</t>
  </si>
  <si>
    <t>Operations Manager</t>
  </si>
  <si>
    <t>780-401-7665</t>
  </si>
  <si>
    <t>Thomas.Dunn@gov.ab.ca</t>
  </si>
  <si>
    <t>Toby Schneider</t>
  </si>
  <si>
    <t>Community and Social Services</t>
  </si>
  <si>
    <t>Government of Alberta</t>
  </si>
  <si>
    <t>780-644-1912</t>
  </si>
  <si>
    <t>Toby.Schneider@gov.ab.ca</t>
  </si>
  <si>
    <t>Lois Hansen</t>
  </si>
  <si>
    <t>Community and Social Services, Client Operations</t>
  </si>
  <si>
    <t>780-638-4777</t>
  </si>
  <si>
    <t>Lois.Hansen@gov.ab.ca</t>
  </si>
  <si>
    <t>Jackie Stankey</t>
  </si>
  <si>
    <t>Strategic Engagement</t>
  </si>
  <si>
    <t>780-415-0485</t>
  </si>
  <si>
    <t>Jackie.Stankey@gov.ab.ca</t>
  </si>
  <si>
    <t>Maria Schrijvers</t>
  </si>
  <si>
    <t>311, Communications and Engagement</t>
  </si>
  <si>
    <t>City of Edmonton (AB)</t>
  </si>
  <si>
    <t>780-495-0607</t>
  </si>
  <si>
    <t>maria.schrijvers@edmonton.ca</t>
  </si>
  <si>
    <t>Rob Klatchuk</t>
  </si>
  <si>
    <t>Branch Manager</t>
  </si>
  <si>
    <t>Communications and Engagement</t>
  </si>
  <si>
    <t>780-495-0392</t>
  </si>
  <si>
    <t>rob.klatchuk@edmonton.ca</t>
  </si>
  <si>
    <t>Stephanie Brienza</t>
  </si>
  <si>
    <t>Access Vaughan</t>
  </si>
  <si>
    <t>City of Vaughan (ON)</t>
  </si>
  <si>
    <t>905-832-2281 ext. 8953</t>
  </si>
  <si>
    <t>stephanie.brienza@vaughan.ca</t>
  </si>
  <si>
    <t>Cameron Sinclair</t>
  </si>
  <si>
    <t>Assistant Deputy Minister</t>
  </si>
  <si>
    <t>Customer Care</t>
  </si>
  <si>
    <t>Government of Ontario - Service Ontario</t>
  </si>
  <si>
    <t>905-301-5458</t>
  </si>
  <si>
    <t>Cameron.Sinclair@ontario.ca</t>
  </si>
  <si>
    <t>Mary Ben Hamoud</t>
  </si>
  <si>
    <t>Contact Centre Services, Customer Care</t>
  </si>
  <si>
    <t>416-212-5377</t>
  </si>
  <si>
    <t>Mary.BenHamoud@ontario.ca</t>
  </si>
  <si>
    <t>Rico Medeiros</t>
  </si>
  <si>
    <t>905-433-1792</t>
  </si>
  <si>
    <t>Rico.Medeiros@ontario.ca</t>
  </si>
  <si>
    <t>Olga Bakonyi</t>
  </si>
  <si>
    <t>Head, Contact Centre Modernization</t>
  </si>
  <si>
    <t>Government Services Integration Cluster</t>
  </si>
  <si>
    <t>Government of Ontario</t>
  </si>
  <si>
    <t>416-326-1286</t>
  </si>
  <si>
    <t>Olga.Bakonyi@ontario.ca</t>
  </si>
  <si>
    <t>Alessia Vaughan</t>
  </si>
  <si>
    <t>Operation Co-Ordinater</t>
  </si>
  <si>
    <t>416-327-3647</t>
  </si>
  <si>
    <t>Alessia.Vaughan@ontario.ca</t>
  </si>
  <si>
    <t>Aeda Naami</t>
  </si>
  <si>
    <t>Senior Business Consultant</t>
  </si>
  <si>
    <t>416-521-5268</t>
  </si>
  <si>
    <t>aeda.naami@ontario.ca</t>
  </si>
  <si>
    <t>Margo McCarthy</t>
  </si>
  <si>
    <t>819-654-3680</t>
  </si>
  <si>
    <t>margo.mccarthy@hrsdc-rhdcc.gc.ca</t>
  </si>
  <si>
    <t>Devon Exner</t>
  </si>
  <si>
    <t>Executive Project Lead</t>
  </si>
  <si>
    <t>Income Assistance Programs</t>
  </si>
  <si>
    <t>Government of Saskatchewan -  Ministry of Social Services</t>
  </si>
  <si>
    <t>306-787-3202</t>
  </si>
  <si>
    <t>devon.exner@gov.sk.ca</t>
  </si>
  <si>
    <t>Jeff Redekop</t>
  </si>
  <si>
    <t>306-787-9013</t>
  </si>
  <si>
    <t>jeff.redekop@gov.sk.ca</t>
  </si>
  <si>
    <t>Debbie Powell</t>
  </si>
  <si>
    <t>Government of NS - Service Nova Scotia</t>
  </si>
  <si>
    <t>902-424-5808</t>
  </si>
  <si>
    <t>Deborah.Powell@novascotia.ca</t>
  </si>
  <si>
    <t>Troy Woodworth</t>
  </si>
  <si>
    <t>End User Services</t>
  </si>
  <si>
    <t>902-424-6495</t>
  </si>
  <si>
    <t>Troy.A.Woodworth@novascotia.ca</t>
  </si>
  <si>
    <t>Dan Aho</t>
  </si>
  <si>
    <t>Director, Business Services</t>
  </si>
  <si>
    <t>System functionality, stability, responsiveness and adaptability</t>
  </si>
  <si>
    <t>306-787-1936</t>
  </si>
  <si>
    <t>dan.aho@gov.sk.ca</t>
  </si>
  <si>
    <t>Kate Bolton</t>
  </si>
  <si>
    <t>Student Aid</t>
  </si>
  <si>
    <t xml:space="preserve">Government of Manitoba - Advanced Education, Skills &amp; Immigration </t>
  </si>
  <si>
    <t xml:space="preserve">204-297-5086  </t>
  </si>
  <si>
    <t>kate.bolton@gov.mb.ca</t>
  </si>
  <si>
    <t>Yves Vandal</t>
  </si>
  <si>
    <t>Skills and Employment Partnerships – Winnipeg Services</t>
  </si>
  <si>
    <t>Government of Manitoba - Economic Development and Training</t>
  </si>
  <si>
    <t>204-470-7529</t>
  </si>
  <si>
    <t>Yves.Vandal@gov.mb.ca</t>
  </si>
  <si>
    <t>Natasha Krawczyk</t>
  </si>
  <si>
    <t>Acting Manager</t>
  </si>
  <si>
    <t>Government of Alberta - Alberta Supports</t>
  </si>
  <si>
    <t>780-643-9119</t>
  </si>
  <si>
    <t>Natasha.krawczyk@gov.ab.ca</t>
  </si>
  <si>
    <t>Richard Cormier</t>
  </si>
  <si>
    <t>Government of Manitoba – Department of Central Services, Business Transformation and Technology</t>
  </si>
  <si>
    <t>richard.cormier@gov.mb.ca</t>
  </si>
  <si>
    <t>France Bureau</t>
  </si>
  <si>
    <t>Client Contact Centre (Pay Administration Branch)</t>
  </si>
  <si>
    <t>Public Services and Procurement Canada</t>
  </si>
  <si>
    <t>613-796-2947</t>
  </si>
  <si>
    <t>france.bureau@tpsgc-pwgsc.gc.ca</t>
  </si>
  <si>
    <t>Courtney Rippin Kaufman</t>
  </si>
  <si>
    <t>Manager, Common Service Delivery</t>
  </si>
  <si>
    <t>AISH Applications and Adjudication</t>
  </si>
  <si>
    <t>Government of Alberta - Community and Social Services</t>
  </si>
  <si>
    <t>780-644-2162</t>
  </si>
  <si>
    <t>Courtney.Rippin@gov.ab.ca</t>
  </si>
  <si>
    <t>Julie Veillette</t>
  </si>
  <si>
    <t>Directrice générale</t>
  </si>
  <si>
    <t>Julie.Veillette@servicesquebec.gouv.qc.ca</t>
  </si>
  <si>
    <t>Serge Boutin</t>
  </si>
  <si>
    <t>Conseiller stratégique en planification des effectifs</t>
  </si>
  <si>
    <t>581-305-8653</t>
  </si>
  <si>
    <t>Serge.Boutin@servicesquebec.gouv.qc.ca</t>
  </si>
  <si>
    <t>Shifra Desjardins-Arsenault</t>
  </si>
  <si>
    <t>418-646-0425 ext. 66352</t>
  </si>
  <si>
    <t>Shifra.Desjardins-Arsenault@servicesquebec.gouv.qc.ca</t>
  </si>
  <si>
    <t>Deb Bergey</t>
  </si>
  <si>
    <t>Manager Client Experience and Service Improvement</t>
  </si>
  <si>
    <t>Citizen Service</t>
  </si>
  <si>
    <t>Waterloo Region (ON)</t>
  </si>
  <si>
    <t>519-575-4097</t>
  </si>
  <si>
    <t>DBergey@regionofwaterloo.ca</t>
  </si>
  <si>
    <t>Shelley Darlington</t>
  </si>
  <si>
    <t>General Manager, Corporate Services</t>
  </si>
  <si>
    <t>Rene Nand</t>
  </si>
  <si>
    <t xml:space="preserve">Manager, Community Engagement and Visitor Experience </t>
  </si>
  <si>
    <t>Peel Art Gallery, Museum and Archives (PAMA), Access Peel (Front Counter Services)</t>
  </si>
  <si>
    <t> 905-791-7800 x 3679</t>
  </si>
  <si>
    <t>rene.nand@peelregion.ca</t>
  </si>
  <si>
    <t>Julene Restall</t>
  </si>
  <si>
    <t>Director, Provincial Services</t>
  </si>
  <si>
    <t xml:space="preserve">Client Service Centre, Income Assistance Service Delivery 
</t>
  </si>
  <si>
    <t xml:space="preserve">Government of Saskatchewan </t>
  </si>
  <si>
    <t>306-787-0245</t>
  </si>
  <si>
    <t xml:space="preserve">Julene.restall2@gov.sk.ca </t>
  </si>
  <si>
    <t>Virna Johnson</t>
  </si>
  <si>
    <t xml:space="preserve">good </t>
  </si>
  <si>
    <t>Client Service Centre Operations</t>
  </si>
  <si>
    <t>306-787-7924</t>
  </si>
  <si>
    <t>Virna.johnson@gov.sk.ca</t>
  </si>
  <si>
    <t>Samaneh Bakhshi</t>
  </si>
  <si>
    <t>A/Director</t>
  </si>
  <si>
    <t>Client Experience, Performance and Oversight</t>
  </si>
  <si>
    <t xml:space="preserve">613-614-8115 </t>
  </si>
  <si>
    <t>samaneh.bakhshi@tpsgc-pwgsc.gc.ca</t>
  </si>
  <si>
    <t>Deanna Jacobs</t>
  </si>
  <si>
    <t>Director Visitor Experiences and Public Programming</t>
  </si>
  <si>
    <t>Programming and Visitor Experience (information line, maps, signage)</t>
  </si>
  <si>
    <t>Government of Saskatchewan - Parks</t>
  </si>
  <si>
    <t>306-787-7621</t>
  </si>
  <si>
    <t>Deanna.jacobs@gov.sk.ca</t>
  </si>
  <si>
    <t xml:space="preserve">Leah Luciuk </t>
  </si>
  <si>
    <t xml:space="preserve">Customer Service Supervisor (Term) </t>
  </si>
  <si>
    <t>Customer service, uniforms, maps, signage, website</t>
  </si>
  <si>
    <t>306-230-8901</t>
  </si>
  <si>
    <t>Leah.Luciuk@gov.sk.ca</t>
  </si>
  <si>
    <t>Sonya Penner</t>
  </si>
  <si>
    <t>Manitoba Student Aid</t>
  </si>
  <si>
    <t>Sonya.Penner@gov.mb.ca</t>
  </si>
  <si>
    <t>Evan Gagnon</t>
  </si>
  <si>
    <t xml:space="preserve">Transition, Coordination and Integrated Services </t>
  </si>
  <si>
    <t>Veterans Affairs Canada</t>
  </si>
  <si>
    <t>evan.gagnon@veterans.gc.ca</t>
  </si>
  <si>
    <t>Support</t>
  </si>
  <si>
    <t>Executive</t>
  </si>
  <si>
    <t>Finance, Information Technology, Corporate Support Services (including Customer Service)</t>
  </si>
  <si>
    <t>Jamila Bourgeois</t>
  </si>
  <si>
    <t>jamila.bourgeois@hrsdc-rhdcc.gc.ca</t>
  </si>
  <si>
    <t>Last updated: 2022-08-12</t>
  </si>
  <si>
    <t>Cindy James</t>
  </si>
  <si>
    <t>cynthia.james@servicecanada.gc.ca</t>
  </si>
  <si>
    <t>613-608-8499</t>
  </si>
  <si>
    <t>613-363-0677</t>
  </si>
  <si>
    <t>613-818-7464</t>
  </si>
  <si>
    <t>City of Niagara Falls</t>
  </si>
  <si>
    <t xml:space="preserve">905-356-7521 ext 5020  </t>
  </si>
  <si>
    <t>sdarlington@niagarafalls.ca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</si>
</sst>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&lt;=9999999]###\-####;\(###\)\ ###\-####"/>
  </numFmts>
  <fonts count="13" x14ac:knownFonts="1">
    <font>
      <sz val="11"/>
      <color theme="1"/>
      <name val="Arial"/>
      <family val="2"/>
    </font>
    <font>
      <sz val="18"/>
      <color theme="3"/>
      <name val="Calibri Light"/>
      <family val="2"/>
      <scheme val="major"/>
    </font>
    <font>
      <b/>
      <sz val="9"/>
      <color theme="1"/>
      <name val="Arial"/>
      <family val="2"/>
    </font>
    <font>
      <sz val="11"/>
      <name val="Calibri"/>
      <family val="2"/>
      <scheme val="minor"/>
    </font>
    <font>
      <sz val="8"/>
      <name val="Verdana"/>
      <family val="2"/>
    </font>
    <font>
      <sz val="11"/>
      <color theme="1"/>
      <name val="Verdana"/>
      <family val="2"/>
    </font>
    <font>
      <sz val="9"/>
      <color theme="1"/>
      <name val="Arial"/>
      <family val="2"/>
    </font>
    <font>
      <b/>
      <sz val="9"/>
      <color theme="3"/>
      <name val="Arial"/>
      <family val="2"/>
    </font>
    <font>
      <b/>
      <sz val="9"/>
      <color theme="0"/>
      <name val="Arial"/>
      <family val="2"/>
    </font>
    <font>
      <sz val="9"/>
      <name val="Verdana"/>
      <family val="2"/>
    </font>
    <font>
      <sz val="9"/>
      <name val="Arial"/>
      <family val="2"/>
    </font>
    <font>
      <sz val="10"/>
      <name val="Arial"/>
      <family val="2"/>
    </font>
    <font>
      <sz val="9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 applyNumberFormat="0" applyFill="0" applyBorder="0" applyAlignment="0" applyProtection="0"/>
    <xf numFmtId="164" fontId="3" fillId="0" borderId="0" applyFont="0" applyFill="0" applyBorder="0" applyAlignment="0" applyProtection="0">
      <alignment horizontal="left"/>
    </xf>
    <xf numFmtId="0" fontId="4" fillId="0" borderId="0" applyFill="0" applyBorder="0" applyAlignment="0" applyProtection="0"/>
    <xf numFmtId="0" fontId="5" fillId="0" borderId="0"/>
  </cellStyleXfs>
  <cellXfs count="30">
    <xf numFmtId="0" fontId="0" fillId="0" borderId="0" xfId="0"/>
    <xf numFmtId="0" fontId="2" fillId="2" borderId="0" xfId="0" applyFont="1" applyFill="1" applyAlignment="1">
      <alignment horizontal="left" vertical="top"/>
    </xf>
    <xf numFmtId="0" fontId="6" fillId="0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6" fillId="0" borderId="0" xfId="0" applyFont="1"/>
    <xf numFmtId="0" fontId="8" fillId="0" borderId="4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0" xfId="0" applyFont="1" applyFill="1" applyBorder="1" applyAlignment="1">
      <alignment horizontal="left" vertical="center" wrapText="1"/>
    </xf>
    <xf numFmtId="164" fontId="2" fillId="0" borderId="0" xfId="2" applyFont="1" applyFill="1" applyBorder="1" applyAlignment="1">
      <alignment horizontal="left" vertical="center" wrapText="1"/>
    </xf>
    <xf numFmtId="0" fontId="9" fillId="0" borderId="0" xfId="3" applyFont="1" applyAlignment="1">
      <alignment vertical="center"/>
    </xf>
    <xf numFmtId="0" fontId="6" fillId="0" borderId="0" xfId="0" applyFont="1" applyFill="1" applyBorder="1" applyAlignment="1">
      <alignment horizontal="left" vertical="center" wrapText="1"/>
    </xf>
    <xf numFmtId="164" fontId="6" fillId="0" borderId="0" xfId="2" applyFont="1" applyFill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2" fillId="2" borderId="0" xfId="0" applyFont="1" applyFill="1" applyBorder="1" applyAlignment="1">
      <alignment vertical="center" wrapText="1"/>
    </xf>
    <xf numFmtId="0" fontId="6" fillId="0" borderId="0" xfId="0" applyFont="1" applyBorder="1" applyAlignment="1">
      <alignment vertical="center"/>
    </xf>
    <xf numFmtId="0" fontId="10" fillId="0" borderId="0" xfId="3" applyFont="1" applyAlignment="1">
      <alignment vertical="center"/>
    </xf>
    <xf numFmtId="0" fontId="10" fillId="0" borderId="0" xfId="0" applyFont="1" applyFill="1" applyBorder="1" applyAlignment="1">
      <alignment horizontal="left" vertical="center" wrapText="1"/>
    </xf>
    <xf numFmtId="164" fontId="10" fillId="0" borderId="0" xfId="2" applyFont="1" applyFill="1" applyBorder="1" applyAlignment="1">
      <alignment horizontal="left" vertical="center" wrapText="1"/>
    </xf>
    <xf numFmtId="0" fontId="10" fillId="0" borderId="0" xfId="0" applyFont="1" applyAlignment="1">
      <alignment vertical="center"/>
    </xf>
    <xf numFmtId="0" fontId="10" fillId="0" borderId="0" xfId="3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left" vertical="center" wrapText="1"/>
    </xf>
    <xf numFmtId="164" fontId="6" fillId="0" borderId="0" xfId="2" applyFont="1" applyFill="1" applyAlignment="1">
      <alignment horizontal="left" vertical="center" wrapText="1"/>
    </xf>
    <xf numFmtId="0" fontId="11" fillId="0" borderId="0" xfId="3" applyFont="1" applyAlignment="1">
      <alignment vertical="center"/>
    </xf>
    <xf numFmtId="0" fontId="7" fillId="0" borderId="1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12" fillId="0" borderId="0" xfId="0" applyFont="1"/>
    <xf numFmtId="0" fontId="10" fillId="0" borderId="0" xfId="0" applyFont="1"/>
    <xf numFmtId="0" fontId="4" fillId="0" borderId="0" xfId="3"/>
  </cellXfs>
  <cellStyles count="5">
    <cellStyle name="Hyperlink" xfId="3" builtinId="8"/>
    <cellStyle name="Normal" xfId="0" builtinId="0"/>
    <cellStyle name="Normal 2" xfId="4" xr:uid="{00000000-0005-0000-0000-000002000000}"/>
    <cellStyle name="Phone" xfId="2" xr:uid="{00000000-0005-0000-0000-000003000000}"/>
    <cellStyle name="Title" xfId="1" builtinId="15"/>
  </cellStyles>
  <dxfs count="22">
    <dxf>
      <font>
        <strike val="0"/>
        <outline val="0"/>
        <shadow val="0"/>
        <u val="none"/>
        <vertAlign val="baseline"/>
        <sz val="8"/>
        <name val="Verdana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9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8"/>
        <name val="Verdana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9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8"/>
        <color theme="1"/>
        <name val="Verdana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8"/>
        <name val="Verdana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9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8"/>
        <name val="Verdana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9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8"/>
        <name val="Verdana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9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Verdana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8"/>
        <name val="Verdana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9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9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B3:I97" totalsRowShown="0" headerRowDxfId="19" dataDxfId="17" headerRowBorderDxfId="18" tableBorderDxfId="16">
  <autoFilter ref="B3:I97" xr:uid="{00000000-0009-0000-0100-000001000000}"/>
  <sortState xmlns:xlrd2="http://schemas.microsoft.com/office/spreadsheetml/2017/richdata2" ref="B4:I97">
    <sortCondition ref="E3:E97"/>
  </sortState>
  <tableColumns count="8">
    <tableColumn id="1" xr3:uid="{00000000-0010-0000-0000-000001000000}" name="Nom de contact _x000a_Contact Name" dataDxfId="15" totalsRowDxfId="14"/>
    <tableColumn id="6" xr3:uid="{00000000-0010-0000-0000-000006000000}" name="Titre de l'emploi _x000a_Job Title" dataDxfId="13" totalsRowDxfId="12"/>
    <tableColumn id="3" xr3:uid="{00000000-0010-0000-0000-000003000000}" name="Domaine de responsabilité _x000a_Area of responsibility" dataDxfId="11" totalsRowDxfId="10"/>
    <tableColumn id="4" xr3:uid="{00000000-0010-0000-0000-000004000000}" name="Département _x000a_Department" dataDxfId="9" totalsRowDxfId="8"/>
    <tableColumn id="2" xr3:uid="{00000000-0010-0000-0000-000002000000}" name="Type de gouvernement _x000a_Type of Government" dataDxfId="7" totalsRowDxfId="6"/>
    <tableColumn id="5" xr3:uid="{00000000-0010-0000-0000-000005000000}" name="Numéro de téléphone_x000a_ Phone Number" dataDxfId="5" totalsRowDxfId="4" dataCellStyle="Phone"/>
    <tableColumn id="7" xr3:uid="{00000000-0010-0000-0000-000007000000}" name="Adresse courriel _x000a_E-Mail Address" dataDxfId="3" totalsRowDxfId="2" dataCellStyle="Hyperlink"/>
    <tableColumn id="8" xr3:uid="{00000000-0010-0000-0000-000008000000}" name="Type de membre_x000a_ Membership Type" dataDxfId="1" totalsRow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samaneh.bakhshi@tpsgc-pwgsc.gc.ca" TargetMode="External"/><Relationship Id="rId13" Type="http://schemas.openxmlformats.org/officeDocument/2006/relationships/printerSettings" Target="../printerSettings/printerSettings1.bin"/><Relationship Id="rId3" Type="http://schemas.openxmlformats.org/officeDocument/2006/relationships/hyperlink" Target="mailto:Julene.restall2@gov.sk.ca" TargetMode="External"/><Relationship Id="rId7" Type="http://schemas.openxmlformats.org/officeDocument/2006/relationships/hyperlink" Target="mailto:richard.cormier@gov.mb.ca" TargetMode="External"/><Relationship Id="rId12" Type="http://schemas.openxmlformats.org/officeDocument/2006/relationships/hyperlink" Target="mailto:sdarlington@niagarafalls.ca" TargetMode="External"/><Relationship Id="rId2" Type="http://schemas.openxmlformats.org/officeDocument/2006/relationships/hyperlink" Target="mailto:Sonya.Penner@gov.mb.ca" TargetMode="External"/><Relationship Id="rId1" Type="http://schemas.openxmlformats.org/officeDocument/2006/relationships/hyperlink" Target="mailto:Deanna.jacobs@gov.sk.ca" TargetMode="External"/><Relationship Id="rId6" Type="http://schemas.openxmlformats.org/officeDocument/2006/relationships/hyperlink" Target="mailto:evan.gagnon@veterans.gc.ca" TargetMode="External"/><Relationship Id="rId11" Type="http://schemas.openxmlformats.org/officeDocument/2006/relationships/hyperlink" Target="mailto:jamila.bourgeois@hrsdc-rhdcc.gc.ca" TargetMode="External"/><Relationship Id="rId5" Type="http://schemas.openxmlformats.org/officeDocument/2006/relationships/hyperlink" Target="mailto:kate.bolton@gov.mb.ca" TargetMode="External"/><Relationship Id="rId10" Type="http://schemas.openxmlformats.org/officeDocument/2006/relationships/hyperlink" Target="mailto:judy.ross@snb.ca" TargetMode="External"/><Relationship Id="rId4" Type="http://schemas.openxmlformats.org/officeDocument/2006/relationships/hyperlink" Target="mailto:robin.flaherty@servicecanada.gc.ca" TargetMode="External"/><Relationship Id="rId9" Type="http://schemas.openxmlformats.org/officeDocument/2006/relationships/hyperlink" Target="mailto:sbabcock@brantford.ca" TargetMode="External"/><Relationship Id="rId1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97"/>
  <sheetViews>
    <sheetView tabSelected="1" topLeftCell="A46" workbookViewId="0">
      <selection activeCell="H68" sqref="H68"/>
    </sheetView>
  </sheetViews>
  <sheetFormatPr defaultColWidth="9" defaultRowHeight="11.5" x14ac:dyDescent="0.25"/>
  <cols>
    <col min="1" max="1" width="2.58203125" style="4" bestFit="1" customWidth="1"/>
    <col min="2" max="2" width="22.25" style="4" customWidth="1"/>
    <col min="3" max="3" width="18" style="4" customWidth="1"/>
    <col min="4" max="4" width="28.33203125" style="4" customWidth="1"/>
    <col min="5" max="5" width="39.5" style="4" customWidth="1"/>
    <col min="6" max="6" width="13" style="4" bestFit="1" customWidth="1"/>
    <col min="7" max="7" width="17.75" style="4" customWidth="1"/>
    <col min="8" max="8" width="36.25" style="4" customWidth="1"/>
    <col min="9" max="9" width="12.83203125" style="4" bestFit="1" customWidth="1"/>
    <col min="10" max="16384" width="9" style="4"/>
  </cols>
  <sheetData>
    <row r="1" spans="1:9" ht="12" thickBot="1" x14ac:dyDescent="0.3">
      <c r="A1" s="2"/>
      <c r="B1" s="1" t="s">
        <v>381</v>
      </c>
      <c r="C1" s="3"/>
      <c r="D1" s="3"/>
      <c r="E1" s="3"/>
      <c r="F1" s="3"/>
      <c r="G1" s="3"/>
      <c r="H1" s="3"/>
      <c r="I1" s="3"/>
    </row>
    <row r="2" spans="1:9" ht="30" customHeight="1" thickBot="1" x14ac:dyDescent="0.3">
      <c r="A2" s="3"/>
      <c r="B2" s="24" t="s">
        <v>0</v>
      </c>
      <c r="C2" s="25"/>
      <c r="D2" s="25"/>
      <c r="E2" s="25"/>
      <c r="F2" s="25"/>
      <c r="G2" s="25"/>
      <c r="H2" s="25"/>
      <c r="I2" s="26"/>
    </row>
    <row r="3" spans="1:9" ht="46" x14ac:dyDescent="0.25">
      <c r="A3" s="3"/>
      <c r="B3" s="5" t="s">
        <v>1</v>
      </c>
      <c r="C3" s="5" t="s">
        <v>2</v>
      </c>
      <c r="D3" s="5" t="s">
        <v>3</v>
      </c>
      <c r="E3" s="5" t="s">
        <v>4</v>
      </c>
      <c r="F3" s="5" t="s">
        <v>5</v>
      </c>
      <c r="G3" s="5" t="s">
        <v>6</v>
      </c>
      <c r="H3" s="5" t="s">
        <v>7</v>
      </c>
      <c r="I3" s="5" t="s">
        <v>8</v>
      </c>
    </row>
    <row r="4" spans="1:9" ht="34.5" x14ac:dyDescent="0.25">
      <c r="A4" s="6">
        <v>1</v>
      </c>
      <c r="B4" s="8" t="s">
        <v>16</v>
      </c>
      <c r="C4" s="8" t="s">
        <v>17</v>
      </c>
      <c r="D4" s="8"/>
      <c r="E4" s="8" t="s">
        <v>18</v>
      </c>
      <c r="F4" s="8" t="s">
        <v>19</v>
      </c>
      <c r="G4" s="9" t="s">
        <v>20</v>
      </c>
      <c r="H4" s="7" t="s">
        <v>21</v>
      </c>
      <c r="I4" s="8" t="s">
        <v>15</v>
      </c>
    </row>
    <row r="5" spans="1:9" x14ac:dyDescent="0.25">
      <c r="A5" s="6">
        <f t="shared" ref="A5:A67" si="0">A4+1</f>
        <v>2</v>
      </c>
      <c r="B5" s="8" t="s">
        <v>9</v>
      </c>
      <c r="C5" s="8" t="s">
        <v>10</v>
      </c>
      <c r="D5" s="8" t="s">
        <v>11</v>
      </c>
      <c r="E5" s="8" t="s">
        <v>12</v>
      </c>
      <c r="F5" s="8" t="s">
        <v>13</v>
      </c>
      <c r="G5" s="9" t="s">
        <v>386</v>
      </c>
      <c r="H5" s="7" t="s">
        <v>14</v>
      </c>
      <c r="I5" s="8" t="s">
        <v>15</v>
      </c>
    </row>
    <row r="6" spans="1:9" x14ac:dyDescent="0.25">
      <c r="A6" s="6">
        <f t="shared" si="0"/>
        <v>3</v>
      </c>
      <c r="B6" s="8" t="s">
        <v>22</v>
      </c>
      <c r="C6" s="8" t="s">
        <v>23</v>
      </c>
      <c r="D6" s="8" t="s">
        <v>11</v>
      </c>
      <c r="E6" s="8" t="s">
        <v>12</v>
      </c>
      <c r="F6" s="8" t="s">
        <v>13</v>
      </c>
      <c r="G6" s="9" t="s">
        <v>384</v>
      </c>
      <c r="H6" s="16" t="s">
        <v>24</v>
      </c>
      <c r="I6" s="8" t="s">
        <v>376</v>
      </c>
    </row>
    <row r="7" spans="1:9" x14ac:dyDescent="0.25">
      <c r="A7" s="6">
        <f t="shared" si="0"/>
        <v>4</v>
      </c>
      <c r="B7" s="11" t="s">
        <v>382</v>
      </c>
      <c r="C7" s="11" t="s">
        <v>30</v>
      </c>
      <c r="D7" s="11" t="s">
        <v>11</v>
      </c>
      <c r="E7" s="11" t="s">
        <v>12</v>
      </c>
      <c r="F7" s="11" t="s">
        <v>13</v>
      </c>
      <c r="G7" s="12" t="s">
        <v>385</v>
      </c>
      <c r="H7" s="13" t="s">
        <v>383</v>
      </c>
      <c r="I7" s="11" t="s">
        <v>377</v>
      </c>
    </row>
    <row r="8" spans="1:9" ht="12.5" x14ac:dyDescent="0.25">
      <c r="A8" s="6">
        <f t="shared" si="0"/>
        <v>5</v>
      </c>
      <c r="B8" s="11" t="s">
        <v>379</v>
      </c>
      <c r="C8" s="11" t="s">
        <v>30</v>
      </c>
      <c r="D8" s="11" t="s">
        <v>31</v>
      </c>
      <c r="E8" s="11" t="s">
        <v>12</v>
      </c>
      <c r="F8" s="11" t="s">
        <v>13</v>
      </c>
      <c r="G8" s="12"/>
      <c r="H8" s="23" t="s">
        <v>380</v>
      </c>
      <c r="I8" s="11" t="s">
        <v>377</v>
      </c>
    </row>
    <row r="9" spans="1:9" x14ac:dyDescent="0.25">
      <c r="A9" s="6">
        <f t="shared" si="0"/>
        <v>6</v>
      </c>
      <c r="B9" s="11" t="s">
        <v>265</v>
      </c>
      <c r="C9" s="11" t="s">
        <v>23</v>
      </c>
      <c r="D9" s="11" t="s">
        <v>31</v>
      </c>
      <c r="E9" s="11" t="s">
        <v>12</v>
      </c>
      <c r="F9" s="11" t="s">
        <v>13</v>
      </c>
      <c r="G9" s="12" t="s">
        <v>266</v>
      </c>
      <c r="H9" s="15" t="s">
        <v>267</v>
      </c>
      <c r="I9" s="11" t="s">
        <v>47</v>
      </c>
    </row>
    <row r="10" spans="1:9" x14ac:dyDescent="0.25">
      <c r="A10" s="6">
        <f t="shared" si="0"/>
        <v>7</v>
      </c>
      <c r="B10" s="11" t="s">
        <v>25</v>
      </c>
      <c r="C10" s="11" t="s">
        <v>10</v>
      </c>
      <c r="D10" s="11" t="s">
        <v>26</v>
      </c>
      <c r="E10" s="11" t="s">
        <v>27</v>
      </c>
      <c r="F10" s="11" t="s">
        <v>13</v>
      </c>
      <c r="G10" s="12" t="s">
        <v>28</v>
      </c>
      <c r="H10" s="13" t="s">
        <v>29</v>
      </c>
      <c r="I10" s="11" t="s">
        <v>377</v>
      </c>
    </row>
    <row r="11" spans="1:9" ht="23" x14ac:dyDescent="0.25">
      <c r="A11" s="14">
        <f t="shared" si="0"/>
        <v>8</v>
      </c>
      <c r="B11" s="11" t="s">
        <v>178</v>
      </c>
      <c r="C11" s="11" t="s">
        <v>30</v>
      </c>
      <c r="D11" s="11" t="s">
        <v>179</v>
      </c>
      <c r="E11" s="11" t="s">
        <v>27</v>
      </c>
      <c r="F11" s="11" t="s">
        <v>13</v>
      </c>
      <c r="G11" s="12" t="s">
        <v>180</v>
      </c>
      <c r="H11" s="13" t="s">
        <v>181</v>
      </c>
      <c r="I11" s="11" t="s">
        <v>377</v>
      </c>
    </row>
    <row r="12" spans="1:9" x14ac:dyDescent="0.25">
      <c r="A12" s="6">
        <f t="shared" si="0"/>
        <v>9</v>
      </c>
      <c r="B12" s="11" t="s">
        <v>187</v>
      </c>
      <c r="C12" s="11" t="s">
        <v>188</v>
      </c>
      <c r="D12" s="11" t="s">
        <v>189</v>
      </c>
      <c r="E12" s="11" t="s">
        <v>190</v>
      </c>
      <c r="F12" s="11" t="s">
        <v>44</v>
      </c>
      <c r="G12" s="12" t="s">
        <v>191</v>
      </c>
      <c r="H12" s="13" t="s">
        <v>192</v>
      </c>
      <c r="I12" s="11" t="s">
        <v>47</v>
      </c>
    </row>
    <row r="13" spans="1:9" x14ac:dyDescent="0.25">
      <c r="A13" s="6">
        <f t="shared" si="0"/>
        <v>10</v>
      </c>
      <c r="B13" s="11" t="s">
        <v>48</v>
      </c>
      <c r="C13" s="11" t="s">
        <v>49</v>
      </c>
      <c r="D13" s="11" t="s">
        <v>50</v>
      </c>
      <c r="E13" s="11" t="s">
        <v>51</v>
      </c>
      <c r="F13" s="11" t="s">
        <v>44</v>
      </c>
      <c r="G13" s="12"/>
      <c r="H13" s="16" t="s">
        <v>52</v>
      </c>
      <c r="I13" s="11" t="s">
        <v>47</v>
      </c>
    </row>
    <row r="14" spans="1:9" x14ac:dyDescent="0.25">
      <c r="A14" s="6">
        <f t="shared" si="0"/>
        <v>11</v>
      </c>
      <c r="B14" s="11" t="s">
        <v>136</v>
      </c>
      <c r="C14" s="11"/>
      <c r="D14" s="11" t="s">
        <v>50</v>
      </c>
      <c r="E14" s="11" t="s">
        <v>51</v>
      </c>
      <c r="F14" s="11" t="s">
        <v>44</v>
      </c>
      <c r="G14" s="12" t="s">
        <v>137</v>
      </c>
      <c r="H14" s="13" t="s">
        <v>138</v>
      </c>
      <c r="I14" s="11" t="s">
        <v>47</v>
      </c>
    </row>
    <row r="15" spans="1:9" x14ac:dyDescent="0.25">
      <c r="A15" s="6">
        <f t="shared" si="0"/>
        <v>12</v>
      </c>
      <c r="B15" s="11" t="s">
        <v>53</v>
      </c>
      <c r="C15" s="11" t="s">
        <v>23</v>
      </c>
      <c r="D15" s="11" t="s">
        <v>54</v>
      </c>
      <c r="E15" s="11" t="s">
        <v>55</v>
      </c>
      <c r="F15" s="11" t="s">
        <v>44</v>
      </c>
      <c r="G15" s="12" t="s">
        <v>56</v>
      </c>
      <c r="H15" s="13" t="s">
        <v>57</v>
      </c>
      <c r="I15" s="11" t="s">
        <v>47</v>
      </c>
    </row>
    <row r="16" spans="1:9" x14ac:dyDescent="0.25">
      <c r="A16" s="6">
        <f t="shared" si="0"/>
        <v>13</v>
      </c>
      <c r="B16" s="11" t="s">
        <v>223</v>
      </c>
      <c r="C16" s="11" t="s">
        <v>111</v>
      </c>
      <c r="D16" s="11" t="s">
        <v>224</v>
      </c>
      <c r="E16" s="11" t="s">
        <v>225</v>
      </c>
      <c r="F16" s="11" t="s">
        <v>44</v>
      </c>
      <c r="G16" s="12" t="s">
        <v>226</v>
      </c>
      <c r="H16" s="13" t="s">
        <v>227</v>
      </c>
      <c r="I16" s="11" t="s">
        <v>377</v>
      </c>
    </row>
    <row r="17" spans="1:9" x14ac:dyDescent="0.25">
      <c r="A17" s="6">
        <f t="shared" si="0"/>
        <v>14</v>
      </c>
      <c r="B17" s="11" t="s">
        <v>228</v>
      </c>
      <c r="C17" s="11" t="s">
        <v>229</v>
      </c>
      <c r="D17" s="11" t="s">
        <v>230</v>
      </c>
      <c r="E17" s="11" t="s">
        <v>225</v>
      </c>
      <c r="F17" s="11" t="s">
        <v>44</v>
      </c>
      <c r="G17" s="12" t="s">
        <v>231</v>
      </c>
      <c r="H17" s="13" t="s">
        <v>232</v>
      </c>
      <c r="I17" s="11" t="s">
        <v>47</v>
      </c>
    </row>
    <row r="18" spans="1:9" x14ac:dyDescent="0.25">
      <c r="A18" s="6">
        <f t="shared" si="0"/>
        <v>15</v>
      </c>
      <c r="B18" s="11" t="s">
        <v>63</v>
      </c>
      <c r="C18" s="11" t="s">
        <v>49</v>
      </c>
      <c r="D18" s="11" t="s">
        <v>64</v>
      </c>
      <c r="E18" s="11" t="s">
        <v>65</v>
      </c>
      <c r="F18" s="11" t="s">
        <v>44</v>
      </c>
      <c r="G18" s="12" t="s">
        <v>66</v>
      </c>
      <c r="H18" s="13" t="s">
        <v>67</v>
      </c>
      <c r="I18" s="11" t="s">
        <v>47</v>
      </c>
    </row>
    <row r="19" spans="1:9" x14ac:dyDescent="0.25">
      <c r="A19" s="6">
        <f t="shared" si="0"/>
        <v>16</v>
      </c>
      <c r="B19" s="11" t="s">
        <v>182</v>
      </c>
      <c r="C19" s="11" t="s">
        <v>23</v>
      </c>
      <c r="D19" s="11" t="s">
        <v>183</v>
      </c>
      <c r="E19" s="11" t="s">
        <v>184</v>
      </c>
      <c r="F19" s="11" t="s">
        <v>44</v>
      </c>
      <c r="G19" s="12" t="s">
        <v>185</v>
      </c>
      <c r="H19" s="13" t="s">
        <v>186</v>
      </c>
      <c r="I19" s="11" t="s">
        <v>47</v>
      </c>
    </row>
    <row r="20" spans="1:9" x14ac:dyDescent="0.25">
      <c r="A20" s="6">
        <f t="shared" si="0"/>
        <v>17</v>
      </c>
      <c r="B20" s="11" t="s">
        <v>82</v>
      </c>
      <c r="C20" s="11" t="s">
        <v>23</v>
      </c>
      <c r="D20" s="11" t="s">
        <v>83</v>
      </c>
      <c r="E20" s="11" t="s">
        <v>84</v>
      </c>
      <c r="F20" s="11" t="s">
        <v>44</v>
      </c>
      <c r="G20" s="12" t="s">
        <v>85</v>
      </c>
      <c r="H20" s="13" t="s">
        <v>86</v>
      </c>
      <c r="I20" s="11" t="s">
        <v>47</v>
      </c>
    </row>
    <row r="21" spans="1:9" ht="23" x14ac:dyDescent="0.25">
      <c r="A21" s="6">
        <f t="shared" si="0"/>
        <v>18</v>
      </c>
      <c r="B21" s="11" t="s">
        <v>125</v>
      </c>
      <c r="C21" s="11" t="s">
        <v>126</v>
      </c>
      <c r="D21" s="11" t="s">
        <v>127</v>
      </c>
      <c r="E21" s="11" t="s">
        <v>128</v>
      </c>
      <c r="F21" s="11" t="s">
        <v>44</v>
      </c>
      <c r="G21" s="12" t="s">
        <v>129</v>
      </c>
      <c r="H21" s="13" t="s">
        <v>130</v>
      </c>
      <c r="I21" s="11" t="s">
        <v>47</v>
      </c>
    </row>
    <row r="22" spans="1:9" x14ac:dyDescent="0.25">
      <c r="A22" s="6">
        <f t="shared" si="0"/>
        <v>19</v>
      </c>
      <c r="B22" s="11" t="s">
        <v>87</v>
      </c>
      <c r="C22" s="11" t="s">
        <v>23</v>
      </c>
      <c r="D22" s="11" t="s">
        <v>88</v>
      </c>
      <c r="E22" s="11" t="s">
        <v>89</v>
      </c>
      <c r="F22" s="11" t="s">
        <v>44</v>
      </c>
      <c r="G22" s="12" t="s">
        <v>90</v>
      </c>
      <c r="H22" s="13" t="s">
        <v>91</v>
      </c>
      <c r="I22" s="11" t="s">
        <v>47</v>
      </c>
    </row>
    <row r="23" spans="1:9" x14ac:dyDescent="0.25">
      <c r="A23" s="6">
        <f t="shared" si="0"/>
        <v>20</v>
      </c>
      <c r="B23" s="11" t="s">
        <v>233</v>
      </c>
      <c r="C23" s="11" t="s">
        <v>23</v>
      </c>
      <c r="D23" s="11" t="s">
        <v>234</v>
      </c>
      <c r="E23" s="11" t="s">
        <v>235</v>
      </c>
      <c r="F23" s="11" t="s">
        <v>44</v>
      </c>
      <c r="G23" s="12" t="s">
        <v>236</v>
      </c>
      <c r="H23" s="13" t="s">
        <v>237</v>
      </c>
      <c r="I23" s="11" t="s">
        <v>47</v>
      </c>
    </row>
    <row r="24" spans="1:9" ht="23" x14ac:dyDescent="0.25">
      <c r="A24" s="6">
        <f t="shared" si="0"/>
        <v>21</v>
      </c>
      <c r="B24" s="11" t="s">
        <v>131</v>
      </c>
      <c r="C24" s="11" t="s">
        <v>23</v>
      </c>
      <c r="D24" s="11" t="s">
        <v>132</v>
      </c>
      <c r="E24" s="11" t="s">
        <v>133</v>
      </c>
      <c r="F24" s="11" t="s">
        <v>44</v>
      </c>
      <c r="G24" s="12" t="s">
        <v>134</v>
      </c>
      <c r="H24" s="13" t="s">
        <v>135</v>
      </c>
      <c r="I24" s="11" t="s">
        <v>47</v>
      </c>
    </row>
    <row r="25" spans="1:9" ht="23" x14ac:dyDescent="0.25">
      <c r="A25" s="6">
        <f t="shared" si="0"/>
        <v>22</v>
      </c>
      <c r="B25" s="11" t="s">
        <v>116</v>
      </c>
      <c r="C25" s="11" t="s">
        <v>117</v>
      </c>
      <c r="D25" s="11"/>
      <c r="E25" s="11" t="s">
        <v>118</v>
      </c>
      <c r="F25" s="11" t="s">
        <v>19</v>
      </c>
      <c r="G25" s="12" t="s">
        <v>119</v>
      </c>
      <c r="H25" s="13" t="s">
        <v>120</v>
      </c>
      <c r="I25" s="11" t="s">
        <v>47</v>
      </c>
    </row>
    <row r="26" spans="1:9" ht="23" x14ac:dyDescent="0.25">
      <c r="A26" s="6">
        <f t="shared" si="0"/>
        <v>23</v>
      </c>
      <c r="B26" s="11" t="s">
        <v>121</v>
      </c>
      <c r="C26" s="11" t="s">
        <v>122</v>
      </c>
      <c r="D26" s="11"/>
      <c r="E26" s="11" t="s">
        <v>118</v>
      </c>
      <c r="F26" s="11" t="s">
        <v>19</v>
      </c>
      <c r="G26" s="12" t="s">
        <v>123</v>
      </c>
      <c r="H26" s="13" t="s">
        <v>124</v>
      </c>
      <c r="I26" s="11" t="s">
        <v>47</v>
      </c>
    </row>
    <row r="27" spans="1:9" x14ac:dyDescent="0.25">
      <c r="A27" s="6">
        <f t="shared" si="0"/>
        <v>24</v>
      </c>
      <c r="B27" s="17" t="s">
        <v>319</v>
      </c>
      <c r="C27" s="11" t="s">
        <v>320</v>
      </c>
      <c r="D27" s="11"/>
      <c r="E27" s="11" t="s">
        <v>118</v>
      </c>
      <c r="F27" s="11" t="s">
        <v>19</v>
      </c>
      <c r="G27" s="12"/>
      <c r="H27" s="20" t="s">
        <v>321</v>
      </c>
      <c r="I27" s="11" t="s">
        <v>377</v>
      </c>
    </row>
    <row r="28" spans="1:9" ht="23" x14ac:dyDescent="0.25">
      <c r="A28" s="6">
        <f t="shared" si="0"/>
        <v>25</v>
      </c>
      <c r="B28" s="17" t="s">
        <v>322</v>
      </c>
      <c r="C28" s="11" t="s">
        <v>323</v>
      </c>
      <c r="D28" s="11"/>
      <c r="E28" s="11" t="s">
        <v>118</v>
      </c>
      <c r="F28" s="20" t="s">
        <v>19</v>
      </c>
      <c r="G28" s="12" t="s">
        <v>324</v>
      </c>
      <c r="H28" s="13" t="s">
        <v>325</v>
      </c>
      <c r="I28" s="11" t="s">
        <v>47</v>
      </c>
    </row>
    <row r="29" spans="1:9" x14ac:dyDescent="0.25">
      <c r="A29" s="6">
        <f>A28+1</f>
        <v>26</v>
      </c>
      <c r="B29" s="17" t="s">
        <v>326</v>
      </c>
      <c r="C29" s="11" t="s">
        <v>30</v>
      </c>
      <c r="D29" s="11"/>
      <c r="E29" s="11" t="s">
        <v>118</v>
      </c>
      <c r="F29" s="11" t="s">
        <v>19</v>
      </c>
      <c r="G29" s="12" t="s">
        <v>327</v>
      </c>
      <c r="H29" s="13" t="s">
        <v>328</v>
      </c>
      <c r="I29" s="11" t="s">
        <v>377</v>
      </c>
    </row>
    <row r="30" spans="1:9" x14ac:dyDescent="0.25">
      <c r="A30" s="6">
        <f t="shared" si="0"/>
        <v>27</v>
      </c>
      <c r="B30" s="11" t="s">
        <v>210</v>
      </c>
      <c r="C30" s="11" t="s">
        <v>17</v>
      </c>
      <c r="D30" s="11" t="s">
        <v>211</v>
      </c>
      <c r="E30" s="11" t="s">
        <v>212</v>
      </c>
      <c r="F30" s="11" t="s">
        <v>19</v>
      </c>
      <c r="G30" s="12" t="s">
        <v>213</v>
      </c>
      <c r="H30" s="13" t="s">
        <v>214</v>
      </c>
      <c r="I30" s="11" t="s">
        <v>377</v>
      </c>
    </row>
    <row r="31" spans="1:9" ht="23" x14ac:dyDescent="0.25">
      <c r="A31" s="6">
        <f t="shared" si="0"/>
        <v>28</v>
      </c>
      <c r="B31" s="11" t="s">
        <v>215</v>
      </c>
      <c r="C31" s="11" t="s">
        <v>30</v>
      </c>
      <c r="D31" s="11" t="s">
        <v>216</v>
      </c>
      <c r="E31" s="11" t="s">
        <v>212</v>
      </c>
      <c r="F31" s="11" t="s">
        <v>19</v>
      </c>
      <c r="G31" s="12" t="s">
        <v>217</v>
      </c>
      <c r="H31" s="13" t="s">
        <v>218</v>
      </c>
      <c r="I31" s="11" t="s">
        <v>377</v>
      </c>
    </row>
    <row r="32" spans="1:9" x14ac:dyDescent="0.25">
      <c r="A32" s="6">
        <f t="shared" si="0"/>
        <v>29</v>
      </c>
      <c r="B32" s="11" t="s">
        <v>300</v>
      </c>
      <c r="C32" s="11" t="s">
        <v>301</v>
      </c>
      <c r="D32" s="11" t="s">
        <v>199</v>
      </c>
      <c r="E32" s="11" t="s">
        <v>302</v>
      </c>
      <c r="F32" s="11" t="s">
        <v>19</v>
      </c>
      <c r="G32" s="12" t="s">
        <v>303</v>
      </c>
      <c r="H32" s="13" t="s">
        <v>304</v>
      </c>
      <c r="I32" s="11" t="s">
        <v>47</v>
      </c>
    </row>
    <row r="33" spans="1:9" ht="23" x14ac:dyDescent="0.25">
      <c r="A33" s="6">
        <f t="shared" si="0"/>
        <v>30</v>
      </c>
      <c r="B33" s="11" t="s">
        <v>313</v>
      </c>
      <c r="C33" s="11" t="s">
        <v>314</v>
      </c>
      <c r="D33" s="11" t="s">
        <v>315</v>
      </c>
      <c r="E33" s="11" t="s">
        <v>316</v>
      </c>
      <c r="F33" s="11" t="s">
        <v>19</v>
      </c>
      <c r="G33" s="11" t="s">
        <v>317</v>
      </c>
      <c r="H33" s="13" t="s">
        <v>318</v>
      </c>
      <c r="I33" s="11" t="s">
        <v>47</v>
      </c>
    </row>
    <row r="34" spans="1:9" x14ac:dyDescent="0.25">
      <c r="A34" s="6">
        <f t="shared" si="0"/>
        <v>31</v>
      </c>
      <c r="B34" s="11" t="s">
        <v>198</v>
      </c>
      <c r="C34" s="11" t="s">
        <v>17</v>
      </c>
      <c r="D34" s="11" t="s">
        <v>199</v>
      </c>
      <c r="E34" s="11" t="s">
        <v>200</v>
      </c>
      <c r="F34" s="11" t="s">
        <v>19</v>
      </c>
      <c r="G34" s="12" t="s">
        <v>201</v>
      </c>
      <c r="H34" s="13" t="s">
        <v>202</v>
      </c>
      <c r="I34" s="11" t="s">
        <v>377</v>
      </c>
    </row>
    <row r="35" spans="1:9" x14ac:dyDescent="0.25">
      <c r="A35" s="6">
        <f t="shared" si="0"/>
        <v>32</v>
      </c>
      <c r="B35" s="11" t="s">
        <v>203</v>
      </c>
      <c r="C35" s="11" t="s">
        <v>30</v>
      </c>
      <c r="D35" s="11" t="s">
        <v>199</v>
      </c>
      <c r="E35" s="11" t="s">
        <v>200</v>
      </c>
      <c r="F35" s="11" t="s">
        <v>19</v>
      </c>
      <c r="G35" s="12" t="s">
        <v>204</v>
      </c>
      <c r="H35" s="13" t="s">
        <v>205</v>
      </c>
      <c r="I35" s="11" t="s">
        <v>377</v>
      </c>
    </row>
    <row r="36" spans="1:9" x14ac:dyDescent="0.25">
      <c r="A36" s="6">
        <f t="shared" si="0"/>
        <v>33</v>
      </c>
      <c r="B36" s="11" t="s">
        <v>206</v>
      </c>
      <c r="C36" s="11" t="s">
        <v>207</v>
      </c>
      <c r="D36" s="11" t="s">
        <v>199</v>
      </c>
      <c r="E36" s="11" t="s">
        <v>200</v>
      </c>
      <c r="F36" s="11" t="s">
        <v>19</v>
      </c>
      <c r="G36" s="12" t="s">
        <v>208</v>
      </c>
      <c r="H36" s="13" t="s">
        <v>209</v>
      </c>
      <c r="I36" s="11" t="s">
        <v>47</v>
      </c>
    </row>
    <row r="37" spans="1:9" x14ac:dyDescent="0.25">
      <c r="A37" s="6">
        <f t="shared" si="0"/>
        <v>34</v>
      </c>
      <c r="B37" s="11" t="s">
        <v>219</v>
      </c>
      <c r="C37" s="11" t="s">
        <v>30</v>
      </c>
      <c r="D37" s="11" t="s">
        <v>220</v>
      </c>
      <c r="E37" s="11" t="s">
        <v>200</v>
      </c>
      <c r="F37" s="11" t="s">
        <v>19</v>
      </c>
      <c r="G37" s="12" t="s">
        <v>221</v>
      </c>
      <c r="H37" s="13" t="s">
        <v>222</v>
      </c>
      <c r="I37" s="11" t="s">
        <v>377</v>
      </c>
    </row>
    <row r="38" spans="1:9" x14ac:dyDescent="0.25">
      <c r="A38" s="6">
        <f t="shared" si="0"/>
        <v>35</v>
      </c>
      <c r="B38" s="11" t="s">
        <v>37</v>
      </c>
      <c r="C38" s="11" t="s">
        <v>30</v>
      </c>
      <c r="D38" s="11" t="s">
        <v>38</v>
      </c>
      <c r="E38" s="11" t="s">
        <v>39</v>
      </c>
      <c r="F38" s="11" t="s">
        <v>19</v>
      </c>
      <c r="G38" s="12"/>
      <c r="H38" s="15" t="s">
        <v>40</v>
      </c>
      <c r="I38" s="11" t="s">
        <v>377</v>
      </c>
    </row>
    <row r="39" spans="1:9" ht="23" x14ac:dyDescent="0.25">
      <c r="A39" s="6">
        <f t="shared" si="0"/>
        <v>36</v>
      </c>
      <c r="B39" s="11" t="s">
        <v>290</v>
      </c>
      <c r="C39" s="11" t="s">
        <v>30</v>
      </c>
      <c r="D39" s="11" t="s">
        <v>291</v>
      </c>
      <c r="E39" s="11" t="s">
        <v>292</v>
      </c>
      <c r="F39" s="11" t="s">
        <v>19</v>
      </c>
      <c r="G39" s="12" t="s">
        <v>293</v>
      </c>
      <c r="H39" s="16" t="s">
        <v>294</v>
      </c>
      <c r="I39" s="11" t="s">
        <v>377</v>
      </c>
    </row>
    <row r="40" spans="1:9" ht="23" x14ac:dyDescent="0.25">
      <c r="A40" s="6">
        <f t="shared" si="0"/>
        <v>37</v>
      </c>
      <c r="B40" s="11" t="s">
        <v>369</v>
      </c>
      <c r="C40" s="11" t="s">
        <v>17</v>
      </c>
      <c r="D40" s="11" t="s">
        <v>370</v>
      </c>
      <c r="E40" s="11" t="s">
        <v>292</v>
      </c>
      <c r="F40" s="11" t="s">
        <v>19</v>
      </c>
      <c r="G40" s="12"/>
      <c r="H40" s="20" t="s">
        <v>371</v>
      </c>
      <c r="I40" s="11" t="s">
        <v>377</v>
      </c>
    </row>
    <row r="41" spans="1:9" ht="23" x14ac:dyDescent="0.25">
      <c r="A41" s="6">
        <f t="shared" si="0"/>
        <v>38</v>
      </c>
      <c r="B41" s="11" t="s">
        <v>305</v>
      </c>
      <c r="C41" s="11"/>
      <c r="D41" s="11"/>
      <c r="E41" s="11" t="s">
        <v>306</v>
      </c>
      <c r="F41" s="11" t="s">
        <v>19</v>
      </c>
      <c r="G41" s="12"/>
      <c r="H41" s="16" t="s">
        <v>307</v>
      </c>
      <c r="I41" s="11" t="s">
        <v>377</v>
      </c>
    </row>
    <row r="42" spans="1:9" ht="23" x14ac:dyDescent="0.25">
      <c r="A42" s="6">
        <f t="shared" si="0"/>
        <v>39</v>
      </c>
      <c r="B42" s="17" t="s">
        <v>295</v>
      </c>
      <c r="C42" s="17" t="s">
        <v>30</v>
      </c>
      <c r="D42" s="17" t="s">
        <v>296</v>
      </c>
      <c r="E42" s="11" t="s">
        <v>297</v>
      </c>
      <c r="F42" s="17" t="s">
        <v>19</v>
      </c>
      <c r="G42" s="18" t="s">
        <v>298</v>
      </c>
      <c r="H42" s="19" t="s">
        <v>299</v>
      </c>
      <c r="I42" s="17" t="s">
        <v>377</v>
      </c>
    </row>
    <row r="43" spans="1:9" ht="23" x14ac:dyDescent="0.25">
      <c r="A43" s="6">
        <f t="shared" si="0"/>
        <v>40</v>
      </c>
      <c r="B43" s="11" t="s">
        <v>155</v>
      </c>
      <c r="C43" s="11" t="s">
        <v>156</v>
      </c>
      <c r="D43" s="11" t="s">
        <v>157</v>
      </c>
      <c r="E43" s="11" t="s">
        <v>158</v>
      </c>
      <c r="F43" s="11" t="s">
        <v>19</v>
      </c>
      <c r="G43" s="12" t="s">
        <v>159</v>
      </c>
      <c r="H43" s="10" t="s">
        <v>160</v>
      </c>
      <c r="I43" s="11" t="s">
        <v>377</v>
      </c>
    </row>
    <row r="44" spans="1:9" x14ac:dyDescent="0.25">
      <c r="A44" s="6">
        <f t="shared" si="0"/>
        <v>41</v>
      </c>
      <c r="B44" s="11" t="s">
        <v>277</v>
      </c>
      <c r="C44" s="11" t="s">
        <v>30</v>
      </c>
      <c r="D44" s="11" t="s">
        <v>199</v>
      </c>
      <c r="E44" s="11" t="s">
        <v>278</v>
      </c>
      <c r="F44" s="11" t="s">
        <v>19</v>
      </c>
      <c r="G44" s="12" t="s">
        <v>279</v>
      </c>
      <c r="H44" s="13" t="s">
        <v>280</v>
      </c>
      <c r="I44" s="11" t="s">
        <v>377</v>
      </c>
    </row>
    <row r="45" spans="1:9" x14ac:dyDescent="0.25">
      <c r="A45" s="6">
        <f t="shared" si="0"/>
        <v>42</v>
      </c>
      <c r="B45" s="11" t="s">
        <v>281</v>
      </c>
      <c r="C45" s="11" t="s">
        <v>30</v>
      </c>
      <c r="D45" s="11" t="s">
        <v>282</v>
      </c>
      <c r="E45" s="11" t="s">
        <v>278</v>
      </c>
      <c r="F45" s="11" t="s">
        <v>19</v>
      </c>
      <c r="G45" s="12" t="s">
        <v>283</v>
      </c>
      <c r="H45" s="13" t="s">
        <v>284</v>
      </c>
      <c r="I45" s="11" t="s">
        <v>377</v>
      </c>
    </row>
    <row r="46" spans="1:9" ht="23" x14ac:dyDescent="0.25">
      <c r="A46" s="6">
        <f t="shared" si="0"/>
        <v>43</v>
      </c>
      <c r="B46" s="11" t="s">
        <v>251</v>
      </c>
      <c r="C46" s="11" t="s">
        <v>252</v>
      </c>
      <c r="D46" s="11" t="s">
        <v>253</v>
      </c>
      <c r="E46" s="11" t="s">
        <v>254</v>
      </c>
      <c r="F46" s="11" t="s">
        <v>19</v>
      </c>
      <c r="G46" s="12" t="s">
        <v>255</v>
      </c>
      <c r="H46" s="13" t="s">
        <v>256</v>
      </c>
      <c r="I46" s="11" t="s">
        <v>377</v>
      </c>
    </row>
    <row r="47" spans="1:9" x14ac:dyDescent="0.25">
      <c r="A47" s="6">
        <f t="shared" si="0"/>
        <v>44</v>
      </c>
      <c r="B47" s="11" t="s">
        <v>238</v>
      </c>
      <c r="C47" s="11" t="s">
        <v>239</v>
      </c>
      <c r="D47" s="11" t="s">
        <v>240</v>
      </c>
      <c r="E47" s="11" t="s">
        <v>241</v>
      </c>
      <c r="F47" s="11" t="s">
        <v>19</v>
      </c>
      <c r="G47" s="12" t="s">
        <v>242</v>
      </c>
      <c r="H47" s="13" t="s">
        <v>243</v>
      </c>
      <c r="I47" s="11" t="s">
        <v>377</v>
      </c>
    </row>
    <row r="48" spans="1:9" x14ac:dyDescent="0.25">
      <c r="A48" s="6">
        <f t="shared" si="0"/>
        <v>45</v>
      </c>
      <c r="B48" s="11" t="s">
        <v>244</v>
      </c>
      <c r="C48" s="11" t="s">
        <v>30</v>
      </c>
      <c r="D48" s="11" t="s">
        <v>245</v>
      </c>
      <c r="E48" s="11" t="s">
        <v>241</v>
      </c>
      <c r="F48" s="11" t="s">
        <v>19</v>
      </c>
      <c r="G48" s="12" t="s">
        <v>246</v>
      </c>
      <c r="H48" s="13" t="s">
        <v>247</v>
      </c>
      <c r="I48" s="11" t="s">
        <v>377</v>
      </c>
    </row>
    <row r="49" spans="1:9" x14ac:dyDescent="0.25">
      <c r="A49" s="6">
        <f t="shared" si="0"/>
        <v>46</v>
      </c>
      <c r="B49" s="11" t="s">
        <v>248</v>
      </c>
      <c r="C49" s="11" t="s">
        <v>30</v>
      </c>
      <c r="D49" s="11" t="s">
        <v>245</v>
      </c>
      <c r="E49" s="11" t="s">
        <v>241</v>
      </c>
      <c r="F49" s="11" t="s">
        <v>19</v>
      </c>
      <c r="G49" s="12" t="s">
        <v>249</v>
      </c>
      <c r="H49" s="13" t="s">
        <v>250</v>
      </c>
      <c r="I49" s="11" t="s">
        <v>377</v>
      </c>
    </row>
    <row r="50" spans="1:9" x14ac:dyDescent="0.25">
      <c r="A50" s="6">
        <f t="shared" si="0"/>
        <v>47</v>
      </c>
      <c r="B50" s="11" t="s">
        <v>257</v>
      </c>
      <c r="C50" s="11" t="s">
        <v>258</v>
      </c>
      <c r="D50" s="11" t="s">
        <v>245</v>
      </c>
      <c r="E50" s="11" t="s">
        <v>241</v>
      </c>
      <c r="F50" s="11" t="s">
        <v>19</v>
      </c>
      <c r="G50" s="12" t="s">
        <v>259</v>
      </c>
      <c r="H50" s="13" t="s">
        <v>260</v>
      </c>
      <c r="I50" s="11" t="s">
        <v>47</v>
      </c>
    </row>
    <row r="51" spans="1:9" ht="23" x14ac:dyDescent="0.25">
      <c r="A51" s="6">
        <f t="shared" si="0"/>
        <v>48</v>
      </c>
      <c r="B51" s="11" t="s">
        <v>261</v>
      </c>
      <c r="C51" s="11" t="s">
        <v>262</v>
      </c>
      <c r="D51" s="11" t="s">
        <v>245</v>
      </c>
      <c r="E51" s="11" t="s">
        <v>241</v>
      </c>
      <c r="F51" s="11" t="s">
        <v>19</v>
      </c>
      <c r="G51" s="12" t="s">
        <v>263</v>
      </c>
      <c r="H51" s="13" t="s">
        <v>264</v>
      </c>
      <c r="I51" s="11" t="s">
        <v>47</v>
      </c>
    </row>
    <row r="52" spans="1:9" ht="34.5" x14ac:dyDescent="0.25">
      <c r="A52" s="6">
        <f t="shared" si="0"/>
        <v>49</v>
      </c>
      <c r="B52" s="11" t="s">
        <v>342</v>
      </c>
      <c r="C52" s="11" t="s">
        <v>343</v>
      </c>
      <c r="D52" s="11" t="s">
        <v>344</v>
      </c>
      <c r="E52" s="11" t="s">
        <v>345</v>
      </c>
      <c r="F52" s="11" t="s">
        <v>19</v>
      </c>
      <c r="G52" s="12" t="s">
        <v>346</v>
      </c>
      <c r="H52" s="16" t="s">
        <v>347</v>
      </c>
      <c r="I52" s="11" t="s">
        <v>377</v>
      </c>
    </row>
    <row r="53" spans="1:9" x14ac:dyDescent="0.25">
      <c r="A53" s="6">
        <f t="shared" si="0"/>
        <v>50</v>
      </c>
      <c r="B53" s="11" t="s">
        <v>348</v>
      </c>
      <c r="C53" s="11" t="s">
        <v>349</v>
      </c>
      <c r="D53" s="11" t="s">
        <v>350</v>
      </c>
      <c r="E53" s="11" t="s">
        <v>345</v>
      </c>
      <c r="F53" s="11" t="s">
        <v>19</v>
      </c>
      <c r="G53" s="12" t="s">
        <v>351</v>
      </c>
      <c r="H53" s="13" t="s">
        <v>352</v>
      </c>
      <c r="I53" s="11" t="s">
        <v>47</v>
      </c>
    </row>
    <row r="54" spans="1:9" ht="23" x14ac:dyDescent="0.25">
      <c r="A54" s="6">
        <f t="shared" si="0"/>
        <v>51</v>
      </c>
      <c r="B54" s="11" t="s">
        <v>268</v>
      </c>
      <c r="C54" s="11" t="s">
        <v>269</v>
      </c>
      <c r="D54" s="11" t="s">
        <v>270</v>
      </c>
      <c r="E54" s="11" t="s">
        <v>271</v>
      </c>
      <c r="F54" s="11" t="s">
        <v>19</v>
      </c>
      <c r="G54" s="12" t="s">
        <v>272</v>
      </c>
      <c r="H54" s="13" t="s">
        <v>273</v>
      </c>
      <c r="I54" s="11" t="s">
        <v>377</v>
      </c>
    </row>
    <row r="55" spans="1:9" ht="23" x14ac:dyDescent="0.25">
      <c r="A55" s="6">
        <f t="shared" si="0"/>
        <v>52</v>
      </c>
      <c r="B55" s="11" t="s">
        <v>274</v>
      </c>
      <c r="C55" s="11" t="s">
        <v>17</v>
      </c>
      <c r="D55" s="11" t="s">
        <v>270</v>
      </c>
      <c r="E55" s="11" t="s">
        <v>271</v>
      </c>
      <c r="F55" s="11" t="s">
        <v>19</v>
      </c>
      <c r="G55" s="12" t="s">
        <v>275</v>
      </c>
      <c r="H55" s="13" t="s">
        <v>276</v>
      </c>
      <c r="I55" s="11" t="s">
        <v>377</v>
      </c>
    </row>
    <row r="56" spans="1:9" ht="23" x14ac:dyDescent="0.25">
      <c r="A56" s="6">
        <f t="shared" si="0"/>
        <v>53</v>
      </c>
      <c r="B56" s="11" t="s">
        <v>145</v>
      </c>
      <c r="C56" s="11" t="s">
        <v>30</v>
      </c>
      <c r="D56" s="11" t="s">
        <v>146</v>
      </c>
      <c r="E56" s="11" t="s">
        <v>147</v>
      </c>
      <c r="F56" s="11" t="s">
        <v>19</v>
      </c>
      <c r="G56" s="12" t="s">
        <v>148</v>
      </c>
      <c r="H56" s="13" t="s">
        <v>149</v>
      </c>
      <c r="I56" s="11" t="s">
        <v>377</v>
      </c>
    </row>
    <row r="57" spans="1:9" ht="23" x14ac:dyDescent="0.25">
      <c r="A57" s="6">
        <f t="shared" si="0"/>
        <v>54</v>
      </c>
      <c r="B57" s="11" t="s">
        <v>150</v>
      </c>
      <c r="C57" s="11" t="s">
        <v>151</v>
      </c>
      <c r="D57" s="11" t="s">
        <v>152</v>
      </c>
      <c r="E57" s="11" t="s">
        <v>147</v>
      </c>
      <c r="F57" s="11" t="s">
        <v>19</v>
      </c>
      <c r="G57" s="12" t="s">
        <v>153</v>
      </c>
      <c r="H57" s="13" t="s">
        <v>154</v>
      </c>
      <c r="I57" s="11" t="s">
        <v>377</v>
      </c>
    </row>
    <row r="58" spans="1:9" ht="23" x14ac:dyDescent="0.25">
      <c r="A58" s="6">
        <f t="shared" si="0"/>
        <v>55</v>
      </c>
      <c r="B58" s="11" t="s">
        <v>285</v>
      </c>
      <c r="C58" s="11" t="s">
        <v>286</v>
      </c>
      <c r="D58" s="11" t="s">
        <v>287</v>
      </c>
      <c r="E58" s="11" t="s">
        <v>147</v>
      </c>
      <c r="F58" s="11" t="s">
        <v>19</v>
      </c>
      <c r="G58" s="12" t="s">
        <v>288</v>
      </c>
      <c r="H58" s="13" t="s">
        <v>289</v>
      </c>
      <c r="I58" s="11" t="s">
        <v>376</v>
      </c>
    </row>
    <row r="59" spans="1:9" ht="23" x14ac:dyDescent="0.25">
      <c r="A59" s="6">
        <f t="shared" si="0"/>
        <v>56</v>
      </c>
      <c r="B59" s="11" t="s">
        <v>139</v>
      </c>
      <c r="C59" s="11" t="s">
        <v>140</v>
      </c>
      <c r="D59" s="11" t="s">
        <v>141</v>
      </c>
      <c r="E59" s="11" t="s">
        <v>142</v>
      </c>
      <c r="F59" s="11" t="s">
        <v>19</v>
      </c>
      <c r="G59" s="12" t="s">
        <v>143</v>
      </c>
      <c r="H59" s="13" t="s">
        <v>144</v>
      </c>
      <c r="I59" s="11" t="s">
        <v>47</v>
      </c>
    </row>
    <row r="60" spans="1:9" ht="23" x14ac:dyDescent="0.25">
      <c r="A60" s="6">
        <f t="shared" si="0"/>
        <v>57</v>
      </c>
      <c r="B60" s="11" t="s">
        <v>173</v>
      </c>
      <c r="C60" s="11" t="s">
        <v>23</v>
      </c>
      <c r="D60" s="11" t="s">
        <v>174</v>
      </c>
      <c r="E60" s="11" t="s">
        <v>175</v>
      </c>
      <c r="F60" s="11" t="s">
        <v>19</v>
      </c>
      <c r="G60" s="12" t="s">
        <v>176</v>
      </c>
      <c r="H60" s="13" t="s">
        <v>177</v>
      </c>
      <c r="I60" s="11" t="s">
        <v>47</v>
      </c>
    </row>
    <row r="61" spans="1:9" ht="34.5" x14ac:dyDescent="0.25">
      <c r="A61" s="6">
        <f t="shared" si="0"/>
        <v>58</v>
      </c>
      <c r="B61" s="11" t="s">
        <v>358</v>
      </c>
      <c r="C61" s="11" t="s">
        <v>359</v>
      </c>
      <c r="D61" s="11" t="s">
        <v>360</v>
      </c>
      <c r="E61" s="11" t="s">
        <v>361</v>
      </c>
      <c r="F61" s="11" t="s">
        <v>19</v>
      </c>
      <c r="G61" s="12" t="s">
        <v>362</v>
      </c>
      <c r="H61" s="13" t="s">
        <v>363</v>
      </c>
      <c r="I61" s="11" t="s">
        <v>377</v>
      </c>
    </row>
    <row r="62" spans="1:9" ht="23" x14ac:dyDescent="0.25">
      <c r="A62" s="6">
        <f t="shared" si="0"/>
        <v>59</v>
      </c>
      <c r="B62" s="11" t="s">
        <v>364</v>
      </c>
      <c r="C62" s="11" t="s">
        <v>365</v>
      </c>
      <c r="D62" s="11" t="s">
        <v>366</v>
      </c>
      <c r="E62" s="11" t="s">
        <v>361</v>
      </c>
      <c r="F62" s="11" t="s">
        <v>19</v>
      </c>
      <c r="G62" s="12" t="s">
        <v>367</v>
      </c>
      <c r="H62" s="20" t="s">
        <v>368</v>
      </c>
      <c r="I62" s="11" t="s">
        <v>47</v>
      </c>
    </row>
    <row r="63" spans="1:9" x14ac:dyDescent="0.25">
      <c r="A63" s="6">
        <f t="shared" si="0"/>
        <v>60</v>
      </c>
      <c r="B63" s="11" t="s">
        <v>110</v>
      </c>
      <c r="C63" s="11" t="s">
        <v>111</v>
      </c>
      <c r="D63" s="11" t="s">
        <v>112</v>
      </c>
      <c r="E63" s="11" t="s">
        <v>113</v>
      </c>
      <c r="F63" s="11" t="s">
        <v>19</v>
      </c>
      <c r="G63" s="12" t="s">
        <v>114</v>
      </c>
      <c r="H63" s="13" t="s">
        <v>115</v>
      </c>
      <c r="I63" s="11" t="s">
        <v>377</v>
      </c>
    </row>
    <row r="64" spans="1:9" ht="23" x14ac:dyDescent="0.25">
      <c r="A64" s="6">
        <f t="shared" si="0"/>
        <v>61</v>
      </c>
      <c r="B64" s="11" t="s">
        <v>161</v>
      </c>
      <c r="C64" s="11" t="s">
        <v>23</v>
      </c>
      <c r="D64" s="11" t="s">
        <v>162</v>
      </c>
      <c r="E64" s="11" t="s">
        <v>113</v>
      </c>
      <c r="F64" s="11" t="s">
        <v>19</v>
      </c>
      <c r="G64" s="12" t="s">
        <v>163</v>
      </c>
      <c r="H64" s="13" t="s">
        <v>164</v>
      </c>
      <c r="I64" s="11" t="s">
        <v>47</v>
      </c>
    </row>
    <row r="65" spans="1:9" ht="23" x14ac:dyDescent="0.25">
      <c r="A65" s="6">
        <f t="shared" si="0"/>
        <v>62</v>
      </c>
      <c r="B65" s="11" t="s">
        <v>165</v>
      </c>
      <c r="C65" s="11" t="s">
        <v>23</v>
      </c>
      <c r="D65" s="11" t="s">
        <v>166</v>
      </c>
      <c r="E65" s="11" t="s">
        <v>113</v>
      </c>
      <c r="F65" s="11" t="s">
        <v>19</v>
      </c>
      <c r="G65" s="12" t="s">
        <v>167</v>
      </c>
      <c r="H65" s="13" t="s">
        <v>168</v>
      </c>
      <c r="I65" s="11" t="s">
        <v>47</v>
      </c>
    </row>
    <row r="66" spans="1:9" x14ac:dyDescent="0.25">
      <c r="A66" s="6">
        <f t="shared" si="0"/>
        <v>63</v>
      </c>
      <c r="B66" s="11" t="s">
        <v>32</v>
      </c>
      <c r="C66" s="11" t="s">
        <v>30</v>
      </c>
      <c r="D66" s="11" t="s">
        <v>33</v>
      </c>
      <c r="E66" s="11" t="s">
        <v>34</v>
      </c>
      <c r="F66" s="11" t="s">
        <v>13</v>
      </c>
      <c r="G66" s="12" t="s">
        <v>35</v>
      </c>
      <c r="H66" s="13" t="s">
        <v>36</v>
      </c>
      <c r="I66" s="11" t="s">
        <v>377</v>
      </c>
    </row>
    <row r="67" spans="1:9" ht="23" x14ac:dyDescent="0.25">
      <c r="A67" s="6">
        <f t="shared" si="0"/>
        <v>64</v>
      </c>
      <c r="B67" s="11" t="s">
        <v>169</v>
      </c>
      <c r="C67" s="11" t="s">
        <v>30</v>
      </c>
      <c r="D67" s="11" t="s">
        <v>170</v>
      </c>
      <c r="E67" s="11" t="s">
        <v>34</v>
      </c>
      <c r="F67" s="11" t="s">
        <v>13</v>
      </c>
      <c r="G67" s="12" t="s">
        <v>171</v>
      </c>
      <c r="H67" s="13" t="s">
        <v>172</v>
      </c>
      <c r="I67" s="11" t="s">
        <v>377</v>
      </c>
    </row>
    <row r="68" spans="1:9" ht="34.5" x14ac:dyDescent="0.25">
      <c r="A68" s="6">
        <f t="shared" ref="A68:A97" si="1">A67+1</f>
        <v>65</v>
      </c>
      <c r="B68" s="11" t="s">
        <v>335</v>
      </c>
      <c r="C68" s="11" t="s">
        <v>336</v>
      </c>
      <c r="D68" s="11" t="s">
        <v>378</v>
      </c>
      <c r="E68" s="27" t="s">
        <v>387</v>
      </c>
      <c r="F68" s="11" t="s">
        <v>44</v>
      </c>
      <c r="G68" s="28" t="s">
        <v>388</v>
      </c>
      <c r="H68" s="29" t="s">
        <v>389</v>
      </c>
      <c r="I68" s="11" t="s">
        <v>47</v>
      </c>
    </row>
    <row r="69" spans="1:9" x14ac:dyDescent="0.25">
      <c r="A69" s="6">
        <f t="shared" si="1"/>
        <v>66</v>
      </c>
      <c r="B69" s="11" t="s">
        <v>78</v>
      </c>
      <c r="C69" s="11" t="s">
        <v>49</v>
      </c>
      <c r="D69" s="11" t="s">
        <v>50</v>
      </c>
      <c r="E69" s="11" t="s">
        <v>79</v>
      </c>
      <c r="F69" s="11" t="s">
        <v>44</v>
      </c>
      <c r="G69" s="12" t="s">
        <v>80</v>
      </c>
      <c r="H69" s="13" t="s">
        <v>81</v>
      </c>
      <c r="I69" s="11" t="s">
        <v>47</v>
      </c>
    </row>
    <row r="70" spans="1:9" ht="34.5" x14ac:dyDescent="0.25">
      <c r="A70" s="6">
        <f t="shared" si="1"/>
        <v>67</v>
      </c>
      <c r="B70" s="11" t="s">
        <v>337</v>
      </c>
      <c r="C70" s="11" t="s">
        <v>338</v>
      </c>
      <c r="D70" s="11" t="s">
        <v>339</v>
      </c>
      <c r="E70" s="11" t="s">
        <v>79</v>
      </c>
      <c r="F70" s="11" t="s">
        <v>44</v>
      </c>
      <c r="G70" s="12" t="s">
        <v>340</v>
      </c>
      <c r="H70" s="15" t="s">
        <v>341</v>
      </c>
      <c r="I70" s="11" t="s">
        <v>47</v>
      </c>
    </row>
    <row r="71" spans="1:9" ht="23" x14ac:dyDescent="0.25">
      <c r="A71" s="6">
        <f t="shared" si="1"/>
        <v>68</v>
      </c>
      <c r="B71" s="11" t="s">
        <v>308</v>
      </c>
      <c r="C71" s="11" t="s">
        <v>10</v>
      </c>
      <c r="D71" s="11" t="s">
        <v>309</v>
      </c>
      <c r="E71" s="11" t="s">
        <v>310</v>
      </c>
      <c r="F71" s="11" t="s">
        <v>13</v>
      </c>
      <c r="G71" s="12" t="s">
        <v>311</v>
      </c>
      <c r="H71" s="13" t="s">
        <v>312</v>
      </c>
      <c r="I71" s="11" t="s">
        <v>377</v>
      </c>
    </row>
    <row r="72" spans="1:9" ht="23" x14ac:dyDescent="0.25">
      <c r="A72" s="6">
        <f t="shared" si="1"/>
        <v>69</v>
      </c>
      <c r="B72" s="11" t="s">
        <v>353</v>
      </c>
      <c r="C72" s="11" t="s">
        <v>354</v>
      </c>
      <c r="D72" s="21" t="s">
        <v>355</v>
      </c>
      <c r="E72" s="21" t="s">
        <v>310</v>
      </c>
      <c r="F72" s="21" t="s">
        <v>13</v>
      </c>
      <c r="G72" s="22" t="s">
        <v>356</v>
      </c>
      <c r="H72" s="16" t="s">
        <v>357</v>
      </c>
      <c r="I72" s="11" t="s">
        <v>377</v>
      </c>
    </row>
    <row r="73" spans="1:9" x14ac:dyDescent="0.25">
      <c r="A73" s="6">
        <f t="shared" si="1"/>
        <v>70</v>
      </c>
      <c r="B73" s="11" t="s">
        <v>41</v>
      </c>
      <c r="C73" s="11" t="s">
        <v>23</v>
      </c>
      <c r="D73" s="11" t="s">
        <v>42</v>
      </c>
      <c r="E73" s="11" t="s">
        <v>43</v>
      </c>
      <c r="F73" s="11" t="s">
        <v>44</v>
      </c>
      <c r="G73" s="12" t="s">
        <v>45</v>
      </c>
      <c r="H73" s="15" t="s">
        <v>46</v>
      </c>
      <c r="I73" s="11" t="s">
        <v>47</v>
      </c>
    </row>
    <row r="74" spans="1:9" x14ac:dyDescent="0.25">
      <c r="A74" s="6">
        <f t="shared" si="1"/>
        <v>71</v>
      </c>
      <c r="B74" s="11" t="s">
        <v>58</v>
      </c>
      <c r="C74" s="11" t="s">
        <v>59</v>
      </c>
      <c r="D74" s="11" t="s">
        <v>42</v>
      </c>
      <c r="E74" s="11" t="s">
        <v>60</v>
      </c>
      <c r="F74" s="11" t="s">
        <v>44</v>
      </c>
      <c r="G74" s="12" t="s">
        <v>61</v>
      </c>
      <c r="H74" s="13" t="s">
        <v>62</v>
      </c>
      <c r="I74" s="11" t="s">
        <v>47</v>
      </c>
    </row>
    <row r="75" spans="1:9" x14ac:dyDescent="0.25">
      <c r="A75" s="6">
        <f t="shared" si="1"/>
        <v>72</v>
      </c>
      <c r="B75" s="11" t="s">
        <v>193</v>
      </c>
      <c r="C75" s="11" t="s">
        <v>23</v>
      </c>
      <c r="D75" s="11" t="s">
        <v>194</v>
      </c>
      <c r="E75" s="11" t="s">
        <v>195</v>
      </c>
      <c r="F75" s="11" t="s">
        <v>44</v>
      </c>
      <c r="G75" s="12" t="s">
        <v>196</v>
      </c>
      <c r="H75" s="13" t="s">
        <v>197</v>
      </c>
      <c r="I75" s="11" t="s">
        <v>47</v>
      </c>
    </row>
    <row r="76" spans="1:9" x14ac:dyDescent="0.25">
      <c r="A76" s="6">
        <f t="shared" si="1"/>
        <v>73</v>
      </c>
      <c r="B76" s="11" t="s">
        <v>68</v>
      </c>
      <c r="C76" s="11" t="s">
        <v>23</v>
      </c>
      <c r="D76" s="11" t="s">
        <v>69</v>
      </c>
      <c r="E76" s="11" t="s">
        <v>70</v>
      </c>
      <c r="F76" s="11" t="s">
        <v>44</v>
      </c>
      <c r="G76" s="12" t="s">
        <v>71</v>
      </c>
      <c r="H76" s="13" t="s">
        <v>72</v>
      </c>
      <c r="I76" s="11" t="s">
        <v>47</v>
      </c>
    </row>
    <row r="77" spans="1:9" x14ac:dyDescent="0.25">
      <c r="A77" s="6">
        <f t="shared" si="1"/>
        <v>74</v>
      </c>
      <c r="B77" s="11" t="s">
        <v>73</v>
      </c>
      <c r="C77" s="11" t="s">
        <v>23</v>
      </c>
      <c r="D77" s="11" t="s">
        <v>74</v>
      </c>
      <c r="E77" s="11" t="s">
        <v>75</v>
      </c>
      <c r="F77" s="11" t="s">
        <v>44</v>
      </c>
      <c r="G77" s="12" t="s">
        <v>76</v>
      </c>
      <c r="H77" s="13" t="s">
        <v>77</v>
      </c>
      <c r="I77" s="11" t="s">
        <v>47</v>
      </c>
    </row>
    <row r="78" spans="1:9" ht="23" x14ac:dyDescent="0.25">
      <c r="A78" s="6">
        <f t="shared" si="1"/>
        <v>75</v>
      </c>
      <c r="B78" s="11" t="s">
        <v>372</v>
      </c>
      <c r="C78" s="11" t="s">
        <v>30</v>
      </c>
      <c r="D78" s="11" t="s">
        <v>373</v>
      </c>
      <c r="E78" s="11" t="s">
        <v>374</v>
      </c>
      <c r="F78" s="11" t="s">
        <v>13</v>
      </c>
      <c r="G78" s="12"/>
      <c r="H78" s="20" t="s">
        <v>375</v>
      </c>
      <c r="I78" s="11" t="s">
        <v>377</v>
      </c>
    </row>
    <row r="79" spans="1:9" ht="34.5" x14ac:dyDescent="0.25">
      <c r="A79" s="6">
        <f t="shared" si="1"/>
        <v>76</v>
      </c>
      <c r="B79" s="17" t="s">
        <v>329</v>
      </c>
      <c r="C79" s="11" t="s">
        <v>330</v>
      </c>
      <c r="D79" s="11" t="s">
        <v>331</v>
      </c>
      <c r="E79" s="11" t="s">
        <v>332</v>
      </c>
      <c r="F79" s="11" t="s">
        <v>44</v>
      </c>
      <c r="G79" s="12" t="s">
        <v>333</v>
      </c>
      <c r="H79" s="13" t="s">
        <v>334</v>
      </c>
      <c r="I79" s="11" t="s">
        <v>47</v>
      </c>
    </row>
    <row r="80" spans="1:9" x14ac:dyDescent="0.25">
      <c r="A80" s="6">
        <f t="shared" si="1"/>
        <v>77</v>
      </c>
      <c r="B80" s="11" t="s">
        <v>92</v>
      </c>
      <c r="C80" s="11" t="s">
        <v>23</v>
      </c>
      <c r="D80" s="11" t="s">
        <v>50</v>
      </c>
      <c r="E80" s="11" t="s">
        <v>93</v>
      </c>
      <c r="F80" s="11" t="s">
        <v>44</v>
      </c>
      <c r="G80" s="12" t="s">
        <v>94</v>
      </c>
      <c r="H80" s="13" t="s">
        <v>95</v>
      </c>
      <c r="I80" s="11" t="s">
        <v>47</v>
      </c>
    </row>
    <row r="81" spans="1:9" ht="46" x14ac:dyDescent="0.25">
      <c r="A81" s="6">
        <f t="shared" si="1"/>
        <v>78</v>
      </c>
      <c r="B81" s="11" t="s">
        <v>96</v>
      </c>
      <c r="C81" s="11" t="s">
        <v>23</v>
      </c>
      <c r="D81" s="11" t="s">
        <v>97</v>
      </c>
      <c r="E81" s="11" t="s">
        <v>98</v>
      </c>
      <c r="F81" s="11" t="s">
        <v>44</v>
      </c>
      <c r="G81" s="12" t="s">
        <v>99</v>
      </c>
      <c r="H81" s="13" t="s">
        <v>100</v>
      </c>
      <c r="I81" s="11" t="s">
        <v>47</v>
      </c>
    </row>
    <row r="82" spans="1:9" x14ac:dyDescent="0.25">
      <c r="A82" s="6">
        <f t="shared" si="1"/>
        <v>79</v>
      </c>
      <c r="B82" s="11" t="s">
        <v>101</v>
      </c>
      <c r="C82" s="11" t="s">
        <v>23</v>
      </c>
      <c r="D82" s="11" t="s">
        <v>102</v>
      </c>
      <c r="E82" s="11" t="s">
        <v>98</v>
      </c>
      <c r="F82" s="11" t="s">
        <v>44</v>
      </c>
      <c r="G82" s="12" t="s">
        <v>103</v>
      </c>
      <c r="H82" s="13" t="s">
        <v>104</v>
      </c>
      <c r="I82" s="11" t="s">
        <v>47</v>
      </c>
    </row>
    <row r="83" spans="1:9" x14ac:dyDescent="0.25">
      <c r="A83" s="6">
        <f t="shared" si="1"/>
        <v>80</v>
      </c>
      <c r="B83" s="11" t="s">
        <v>105</v>
      </c>
      <c r="C83" s="11" t="s">
        <v>106</v>
      </c>
      <c r="D83" s="11" t="s">
        <v>107</v>
      </c>
      <c r="E83" s="11" t="s">
        <v>98</v>
      </c>
      <c r="F83" s="11" t="s">
        <v>44</v>
      </c>
      <c r="G83" s="12" t="s">
        <v>108</v>
      </c>
      <c r="H83" s="13" t="s">
        <v>109</v>
      </c>
      <c r="I83" s="11" t="s">
        <v>47</v>
      </c>
    </row>
    <row r="84" spans="1:9" x14ac:dyDescent="0.25">
      <c r="A84" s="6">
        <f t="shared" si="1"/>
        <v>81</v>
      </c>
      <c r="B84" s="11"/>
      <c r="C84" s="11"/>
      <c r="D84" s="11"/>
      <c r="E84" s="11"/>
      <c r="F84" s="11"/>
      <c r="G84" s="12"/>
      <c r="H84" s="20"/>
      <c r="I84" s="11"/>
    </row>
    <row r="85" spans="1:9" x14ac:dyDescent="0.25">
      <c r="A85" s="6">
        <f t="shared" si="1"/>
        <v>82</v>
      </c>
      <c r="B85" s="11"/>
      <c r="C85" s="11"/>
      <c r="D85" s="11"/>
      <c r="E85" s="11"/>
      <c r="F85" s="11"/>
      <c r="G85" s="12"/>
      <c r="H85" s="20"/>
      <c r="I85" s="11"/>
    </row>
    <row r="86" spans="1:9" x14ac:dyDescent="0.25">
      <c r="A86" s="6">
        <f t="shared" si="1"/>
        <v>83</v>
      </c>
      <c r="B86" s="11"/>
      <c r="C86" s="11"/>
      <c r="D86" s="11"/>
      <c r="E86" s="11"/>
      <c r="F86" s="11"/>
      <c r="G86" s="12"/>
      <c r="H86" s="20"/>
      <c r="I86" s="11"/>
    </row>
    <row r="87" spans="1:9" x14ac:dyDescent="0.25">
      <c r="A87" s="6">
        <f t="shared" si="1"/>
        <v>84</v>
      </c>
      <c r="B87" s="11"/>
      <c r="C87" s="11"/>
      <c r="D87" s="11"/>
      <c r="E87" s="11"/>
      <c r="F87" s="11"/>
      <c r="G87" s="12"/>
      <c r="H87" s="20"/>
      <c r="I87" s="11"/>
    </row>
    <row r="88" spans="1:9" x14ac:dyDescent="0.25">
      <c r="A88" s="6">
        <f t="shared" si="1"/>
        <v>85</v>
      </c>
      <c r="B88" s="11"/>
      <c r="C88" s="11"/>
      <c r="D88" s="11"/>
      <c r="E88" s="11"/>
      <c r="F88" s="11"/>
      <c r="G88" s="12"/>
      <c r="H88" s="20"/>
      <c r="I88" s="11"/>
    </row>
    <row r="89" spans="1:9" x14ac:dyDescent="0.25">
      <c r="A89" s="6">
        <f t="shared" si="1"/>
        <v>86</v>
      </c>
      <c r="B89" s="11"/>
      <c r="C89" s="11"/>
      <c r="D89" s="11"/>
      <c r="E89" s="11"/>
      <c r="F89" s="11"/>
      <c r="G89" s="12"/>
      <c r="H89" s="20"/>
      <c r="I89" s="11"/>
    </row>
    <row r="90" spans="1:9" x14ac:dyDescent="0.25">
      <c r="A90" s="6">
        <f t="shared" si="1"/>
        <v>87</v>
      </c>
      <c r="B90" s="11"/>
      <c r="C90" s="11"/>
      <c r="D90" s="11"/>
      <c r="E90" s="11"/>
      <c r="F90" s="11"/>
      <c r="G90" s="12"/>
      <c r="H90" s="20"/>
      <c r="I90" s="11"/>
    </row>
    <row r="91" spans="1:9" x14ac:dyDescent="0.25">
      <c r="A91" s="6">
        <f t="shared" si="1"/>
        <v>88</v>
      </c>
      <c r="B91" s="11"/>
      <c r="C91" s="11"/>
      <c r="D91" s="11"/>
      <c r="E91" s="11"/>
      <c r="F91" s="11"/>
      <c r="G91" s="12"/>
      <c r="H91" s="20"/>
      <c r="I91" s="11"/>
    </row>
    <row r="92" spans="1:9" x14ac:dyDescent="0.25">
      <c r="A92" s="6">
        <f t="shared" si="1"/>
        <v>89</v>
      </c>
      <c r="B92" s="11"/>
      <c r="C92" s="11"/>
      <c r="D92" s="11"/>
      <c r="E92" s="11"/>
      <c r="F92" s="11"/>
      <c r="G92" s="12"/>
      <c r="H92" s="20"/>
      <c r="I92" s="11"/>
    </row>
    <row r="93" spans="1:9" x14ac:dyDescent="0.25">
      <c r="A93" s="6">
        <f t="shared" si="1"/>
        <v>90</v>
      </c>
      <c r="B93" s="11"/>
      <c r="C93" s="11"/>
      <c r="D93" s="11"/>
      <c r="E93" s="11"/>
      <c r="F93" s="11"/>
      <c r="G93" s="12"/>
      <c r="H93" s="20"/>
      <c r="I93" s="11"/>
    </row>
    <row r="94" spans="1:9" x14ac:dyDescent="0.25">
      <c r="A94" s="6">
        <f t="shared" si="1"/>
        <v>91</v>
      </c>
      <c r="B94" s="11"/>
      <c r="C94" s="11"/>
      <c r="D94" s="11"/>
      <c r="E94" s="11"/>
      <c r="F94" s="11"/>
      <c r="G94" s="12"/>
      <c r="H94" s="20"/>
      <c r="I94" s="11"/>
    </row>
    <row r="95" spans="1:9" x14ac:dyDescent="0.25">
      <c r="A95" s="6">
        <f t="shared" si="1"/>
        <v>92</v>
      </c>
      <c r="B95" s="11"/>
      <c r="C95" s="11"/>
      <c r="D95" s="11"/>
      <c r="E95" s="11"/>
      <c r="F95" s="11"/>
      <c r="G95" s="12"/>
      <c r="H95" s="20"/>
      <c r="I95" s="11"/>
    </row>
    <row r="96" spans="1:9" x14ac:dyDescent="0.25">
      <c r="A96" s="6">
        <f t="shared" si="1"/>
        <v>93</v>
      </c>
      <c r="B96" s="11"/>
      <c r="C96" s="11"/>
      <c r="D96" s="11"/>
      <c r="E96" s="11"/>
      <c r="F96" s="11"/>
      <c r="G96" s="12"/>
      <c r="H96" s="20"/>
      <c r="I96" s="11"/>
    </row>
    <row r="97" spans="1:9" x14ac:dyDescent="0.25">
      <c r="A97" s="6">
        <f t="shared" si="1"/>
        <v>94</v>
      </c>
      <c r="B97" s="11"/>
      <c r="C97" s="11"/>
      <c r="D97" s="11"/>
      <c r="E97" s="11"/>
      <c r="F97" s="11"/>
      <c r="G97" s="12"/>
      <c r="H97" s="20"/>
      <c r="I97" s="11"/>
    </row>
  </sheetData>
  <mergeCells count="1">
    <mergeCell ref="B2:I2"/>
  </mergeCells>
  <conditionalFormatting sqref="B85:B97 B71:B82">
    <cfRule type="duplicateValues" dxfId="21" priority="1"/>
  </conditionalFormatting>
  <conditionalFormatting sqref="B4:B97">
    <cfRule type="duplicateValues" dxfId="20" priority="15"/>
  </conditionalFormatting>
  <dataValidations count="6">
    <dataValidation allowBlank="1" showInputMessage="1" showErrorMessage="1" prompt="Create a Customer Contact List in this worksheet. Title of this worksheet is in this cell" sqref="B2" xr:uid="{00000000-0002-0000-0000-000000000000}"/>
    <dataValidation allowBlank="1" showInputMessage="1" showErrorMessage="1" prompt="Enter Phone Number in this column under this heading" sqref="G3" xr:uid="{00000000-0002-0000-0000-000001000000}"/>
    <dataValidation allowBlank="1" showInputMessage="1" showErrorMessage="1" prompt="Enter Email Address in this column under this heading" sqref="H3" xr:uid="{00000000-0002-0000-0000-000002000000}"/>
    <dataValidation allowBlank="1" showInputMessage="1" showErrorMessage="1" prompt="Enter Notes in this column under this heading" sqref="I3" xr:uid="{00000000-0002-0000-0000-000003000000}"/>
    <dataValidation type="list" allowBlank="1" showInputMessage="1" showErrorMessage="1" sqref="F38:F97 F4:F37" xr:uid="{00000000-0002-0000-0000-000004000000}">
      <formula1>#REF!</formula1>
    </dataValidation>
    <dataValidation type="list" allowBlank="1" showInputMessage="1" showErrorMessage="1" sqref="I38:I97 I4:I37" xr:uid="{00000000-0002-0000-0000-000005000000}">
      <formula1>#REF!</formula1>
    </dataValidation>
  </dataValidations>
  <hyperlinks>
    <hyperlink ref="H62" r:id="rId1" display="Deanna.jacobs@gov.sk.ca" xr:uid="{00000000-0004-0000-0000-000000000000}"/>
    <hyperlink ref="H40" r:id="rId2" xr:uid="{00000000-0004-0000-0000-000001000000}"/>
    <hyperlink ref="H52" r:id="rId3" xr:uid="{00000000-0004-0000-0000-000002000000}"/>
    <hyperlink ref="H6" r:id="rId4" xr:uid="{00000000-0004-0000-0000-000003000000}"/>
    <hyperlink ref="H39" r:id="rId5" xr:uid="{00000000-0004-0000-0000-000004000000}"/>
    <hyperlink ref="H78" r:id="rId6" xr:uid="{00000000-0004-0000-0000-000005000000}"/>
    <hyperlink ref="H41" r:id="rId7" xr:uid="{00000000-0004-0000-0000-000006000000}"/>
    <hyperlink ref="H72" r:id="rId8" xr:uid="{00000000-0004-0000-0000-000007000000}"/>
    <hyperlink ref="H13" r:id="rId9" xr:uid="{00000000-0004-0000-0000-000008000000}"/>
    <hyperlink ref="H43" r:id="rId10" xr:uid="{00000000-0004-0000-0000-000009000000}"/>
    <hyperlink ref="H8" r:id="rId11" xr:uid="{00000000-0004-0000-0000-00000A000000}"/>
    <hyperlink ref="H68" r:id="rId12" xr:uid="{8820B06F-2EC3-4141-A72D-BC7DAE4639B2}"/>
  </hyperlinks>
  <pageMargins left="0.7" right="0.7" top="0.75" bottom="0.75" header="0.3" footer="0.3"/>
  <pageSetup orientation="portrait" r:id="rId13"/>
  <tableParts count="1">
    <tablePart r:id="rId14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lcf76f155ced4ddcb4097134ff3c332f xmlns="e78adee6-4dd8-4fb1-9d99-71861f4a1497">
      <Terms xmlns="http://schemas.microsoft.com/office/infopath/2007/PartnerControls"/>
    </lcf76f155ced4ddcb4097134ff3c332f>
    <_ip_UnifiedCompliancePolicyProperties xmlns="http://schemas.microsoft.com/sharepoint/v3" xsi:nil="true"/>
    <TaxCatchAll xmlns="715a2770-8091-4ac1-9df7-a84193e6b217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222A571116C5E4A96359DA1A78D7417" ma:contentTypeVersion="20" ma:contentTypeDescription="Create a new document." ma:contentTypeScope="" ma:versionID="8e9b05762b5196aa794f5e0af1c03bc6">
  <xsd:schema xmlns:xsd="http://www.w3.org/2001/XMLSchema" xmlns:xs="http://www.w3.org/2001/XMLSchema" xmlns:p="http://schemas.microsoft.com/office/2006/metadata/properties" xmlns:ns1="http://schemas.microsoft.com/sharepoint/v3" xmlns:ns2="e78adee6-4dd8-4fb1-9d99-71861f4a1497" xmlns:ns3="715a2770-8091-4ac1-9df7-a84193e6b217" targetNamespace="http://schemas.microsoft.com/office/2006/metadata/properties" ma:root="true" ma:fieldsID="bb25abdba5181de18080b5fc731c0225" ns1:_="" ns2:_="" ns3:_="">
    <xsd:import namespace="http://schemas.microsoft.com/sharepoint/v3"/>
    <xsd:import namespace="e78adee6-4dd8-4fb1-9d99-71861f4a1497"/>
    <xsd:import namespace="715a2770-8091-4ac1-9df7-a84193e6b21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1:_ip_UnifiedCompliancePolicyProperties" minOccurs="0"/>
                <xsd:element ref="ns1:_ip_UnifiedCompliancePolicyUIAc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3:TaxCatchAll" minOccurs="0"/>
                <xsd:element ref="ns2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8adee6-4dd8-4fb1-9d99-71861f4a149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5" nillable="true" ma:taxonomy="true" ma:internalName="lcf76f155ced4ddcb4097134ff3c332f" ma:taxonomyFieldName="MediaServiceImageTags" ma:displayName="Image Tags" ma:readOnly="false" ma:fieldId="{5cf76f15-5ced-4ddc-b409-7134ff3c332f}" ma:taxonomyMulti="true" ma:sspId="04875971-c8bc-4969-97ed-ee03772724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5a2770-8091-4ac1-9df7-a84193e6b217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873e5ec-cbdc-4aa9-beba-dfc9093741f2}" ma:internalName="TaxCatchAll" ma:showField="CatchAllData" ma:web="715a2770-8091-4ac1-9df7-a84193e6b21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2E97492-C6AF-40EB-905A-E54D49ABCA14}">
  <ds:schemaRefs>
    <ds:schemaRef ds:uri="http://schemas.microsoft.com/office/2006/metadata/properties"/>
    <ds:schemaRef ds:uri="9ae7aaa0-d95d-4d3f-ba15-98887455d336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www.w3.org/XML/1998/namespace"/>
    <ds:schemaRef ds:uri="http://purl.org/dc/dcmitype/"/>
    <ds:schemaRef ds:uri="http://schemas.microsoft.com/sharepoint/v3"/>
    <ds:schemaRef ds:uri="e78adee6-4dd8-4fb1-9d99-71861f4a1497"/>
    <ds:schemaRef ds:uri="715a2770-8091-4ac1-9df7-a84193e6b217"/>
  </ds:schemaRefs>
</ds:datastoreItem>
</file>

<file path=customXml/itemProps2.xml><?xml version="1.0" encoding="utf-8"?>
<ds:datastoreItem xmlns:ds="http://schemas.openxmlformats.org/officeDocument/2006/customXml" ds:itemID="{BF4B35C3-97D2-4D7C-B94D-6EE7F9F90C4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784A808-F4FB-45B9-8522-F78A8314CC1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e78adee6-4dd8-4fb1-9d99-71861f4a1497"/>
    <ds:schemaRef ds:uri="715a2770-8091-4ac1-9df7-a84193e6b21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GoC / GdC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Robin Flaherty</dc:creator>
  <cp:lastModifiedBy>Stefania Silisteanu</cp:lastModifiedBy>
  <dcterms:created xsi:type="dcterms:W3CDTF">2021-10-15T13:40:28Z</dcterms:created>
  <dcterms:modified xsi:type="dcterms:W3CDTF">2022-09-22T22:22:07Z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0x0101007222A571116C5E4A96359DA1A78D7417</vt:lpwstr>
  </property>
  <property fmtid="{D5CDD505-2E9C-101B-9397-08002B2CF9AE}" pid="3" name="MediaServiceImageTags">
    <vt:lpwstr/>
  </property>
</Properties>
</file>