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institute2018.sharepoint.com/sites/iccs/Shared Documents/COUNCILS/7-Meetings/2023 Feb Ottawa/BINDERS/EN/PSSDC/"/>
    </mc:Choice>
  </mc:AlternateContent>
  <xr:revisionPtr revIDLastSave="0" documentId="8_{164DBCD8-D089-4352-88FC-DB80976BAC30}" xr6:coauthVersionLast="47" xr6:coauthVersionMax="47" xr10:uidLastSave="{00000000-0000-0000-0000-000000000000}"/>
  <bookViews>
    <workbookView xWindow="-110" yWindow="-110" windowWidth="25820" windowHeight="15620" xr2:uid="{00000000-000D-0000-FFFF-FFFF00000000}"/>
  </bookViews>
  <sheets>
    <sheet name="Sheet1" sheetId="1" r:id="rId1"/>
    <sheet name="Removals" sheetId="2" r:id="rId2"/>
    <sheet name="DistributionLis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l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l="1"/>
  <c r="A53" i="1" l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l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</calcChain>
</file>

<file path=xl/sharedStrings.xml><?xml version="1.0" encoding="utf-8"?>
<sst xmlns="http://schemas.openxmlformats.org/spreadsheetml/2006/main" count="838" uniqueCount="477">
  <si>
    <t>COMMUNAUTÉ DE PRATIQUE DES CENTRES DE CONTACT - LISTE DES MEMBRES
CONTACT CENTRE COMMUNITY OF PRACTICE - MEMBERSHIP LIST</t>
  </si>
  <si>
    <t>Nom de contact 
Contact Name</t>
  </si>
  <si>
    <t>Titre de l'emploi 
Job Title</t>
  </si>
  <si>
    <t>Domaine de responsabilité 
Area of responsibility</t>
  </si>
  <si>
    <t>Département 
Department</t>
  </si>
  <si>
    <t>Type de gouvernement 
Type of Government</t>
  </si>
  <si>
    <t>Numéro de téléphone
 Phone Number</t>
  </si>
  <si>
    <t>Adresse courriel 
E-Mail Address</t>
  </si>
  <si>
    <t>Type de membre
 Membership Type</t>
  </si>
  <si>
    <t>Trevor Milne</t>
  </si>
  <si>
    <t>Director General</t>
  </si>
  <si>
    <t>Specialized Call Centres</t>
  </si>
  <si>
    <t>Employment and Social Development Canada</t>
  </si>
  <si>
    <t>Federal</t>
  </si>
  <si>
    <t>trevor.milne@servicecanada.gc.ca</t>
  </si>
  <si>
    <t>Co-Chair</t>
  </si>
  <si>
    <t>Executive Director</t>
  </si>
  <si>
    <t>Government of British Columbia - Service BC</t>
  </si>
  <si>
    <t>Provincial</t>
  </si>
  <si>
    <t>Robin Flaherty</t>
  </si>
  <si>
    <t>Manager</t>
  </si>
  <si>
    <t>robin.flaherty@servicecanada.gc.ca</t>
  </si>
  <si>
    <t>Michael Honcoop</t>
  </si>
  <si>
    <t>Canada Revenue Agency</t>
  </si>
  <si>
    <t>613-957-9362</t>
  </si>
  <si>
    <t>michael.honcoop@cra-arc.gc.ca</t>
  </si>
  <si>
    <t>Executive Level</t>
  </si>
  <si>
    <t>Director</t>
  </si>
  <si>
    <t>Service Partnerships</t>
  </si>
  <si>
    <t>Client Support Centre</t>
  </si>
  <si>
    <t>Immigration, Refugee and Citizenship Canada</t>
  </si>
  <si>
    <t>Shana Menkis</t>
  </si>
  <si>
    <t>Operations Branch</t>
  </si>
  <si>
    <t>Government of Manitoba</t>
  </si>
  <si>
    <t>Shana.Menkis@gov.mb.ca</t>
  </si>
  <si>
    <t>Ivy Henriksen</t>
  </si>
  <si>
    <t>Customer Service</t>
  </si>
  <si>
    <t>Town of Aurora (ON)</t>
  </si>
  <si>
    <t>Municipal</t>
  </si>
  <si>
    <t>905-727-3123 ext. 4392</t>
  </si>
  <si>
    <t>ihenriksen@aurora.ca</t>
  </si>
  <si>
    <t>Working Level</t>
  </si>
  <si>
    <t>Steve Babcock</t>
  </si>
  <si>
    <t>Supervisor</t>
  </si>
  <si>
    <t>Customer Contact Centre</t>
  </si>
  <si>
    <t>City of Brantford (ON)</t>
  </si>
  <si>
    <t>sbabcock@brantford.ca</t>
  </si>
  <si>
    <t>Clarke Bellamy</t>
  </si>
  <si>
    <t>311 Citizen Services</t>
  </si>
  <si>
    <t>City of Calgary (AB)</t>
  </si>
  <si>
    <t>403-538-6124</t>
  </si>
  <si>
    <t>clarke.bellamy@calgary.ca</t>
  </si>
  <si>
    <t>Heather Sherk</t>
  </si>
  <si>
    <t xml:space="preserve">Supervisor </t>
  </si>
  <si>
    <t>Town of East Gwillimbury (ON)</t>
  </si>
  <si>
    <t>905-478-4283 ext. 1233</t>
  </si>
  <si>
    <t>hsherk@eastgwillimbury.ca</t>
  </si>
  <si>
    <t>Michelle Bates</t>
  </si>
  <si>
    <t>Corporate Contact Centre</t>
  </si>
  <si>
    <t>City of Kitchener (ON)</t>
  </si>
  <si>
    <t>519-741-2600 ext. 4542</t>
  </si>
  <si>
    <t>michelle.bates@kitchener.ca</t>
  </si>
  <si>
    <t>Bonnie Munslow</t>
  </si>
  <si>
    <t>Corporate Customer Service</t>
  </si>
  <si>
    <t>Town of Newmarket (ON)</t>
  </si>
  <si>
    <t>905-953-5300 ext. 2251</t>
  </si>
  <si>
    <t>bmunslow@newmarket.ca</t>
  </si>
  <si>
    <t>Victor Paola</t>
  </si>
  <si>
    <t>Service Oakville</t>
  </si>
  <si>
    <t>Town of Oakville (ON)</t>
  </si>
  <si>
    <t>905-845-6601 ext. 3494</t>
  </si>
  <si>
    <t>victor.paola@oakville.ca</t>
  </si>
  <si>
    <t>Andy Saito</t>
  </si>
  <si>
    <t>Peel Region (ON)</t>
  </si>
  <si>
    <t>905-791-7800 ext. 1806</t>
  </si>
  <si>
    <t>andy.saito@peelregion.ca</t>
  </si>
  <si>
    <t>Mauricio Plata</t>
  </si>
  <si>
    <t>Service Centre</t>
  </si>
  <si>
    <t>City of Prince George (BC)</t>
  </si>
  <si>
    <t xml:space="preserve">250-561-7716 </t>
  </si>
  <si>
    <t>mauricio.plata@princegeorge.ca</t>
  </si>
  <si>
    <t>Andrea Lane</t>
  </si>
  <si>
    <t xml:space="preserve">Customer Service </t>
  </si>
  <si>
    <t>City of Sarnia (ON)</t>
  </si>
  <si>
    <t>519-332-0527 ext. 3231</t>
  </si>
  <si>
    <t>andrea.lane@sarnia.ca</t>
  </si>
  <si>
    <t>Alena Sleziak</t>
  </si>
  <si>
    <t>Windsor Region (ON)</t>
  </si>
  <si>
    <t>519-255-7474 ext. 883</t>
  </si>
  <si>
    <t>asleziak@citywindsor.ca</t>
  </si>
  <si>
    <t>Rosanna Agostino</t>
  </si>
  <si>
    <t>York Region (ON)</t>
  </si>
  <si>
    <t>877-464-9675 ext. 75613</t>
  </si>
  <si>
    <t>rosanna.agostino@york.ca</t>
  </si>
  <si>
    <t>Teresa Panico</t>
  </si>
  <si>
    <t>Access York</t>
  </si>
  <si>
    <t>877-464-9675 ext. 72880</t>
  </si>
  <si>
    <t>teresa.panico@york.ca</t>
  </si>
  <si>
    <t>Sharen Benyik</t>
  </si>
  <si>
    <t>Project Specialist</t>
  </si>
  <si>
    <t>877-464-9675 ext. 77923</t>
  </si>
  <si>
    <t>sharen.benyik@york.ca</t>
  </si>
  <si>
    <t>Linda Maljan</t>
  </si>
  <si>
    <t xml:space="preserve">Director </t>
  </si>
  <si>
    <t>Governance, Planning and Security</t>
  </si>
  <si>
    <t>867-767-9170 ext. 15067</t>
  </si>
  <si>
    <t>linda_maljan@gov.nt.ca</t>
  </si>
  <si>
    <t>Rachel Gaudreau</t>
  </si>
  <si>
    <t>Advisor</t>
  </si>
  <si>
    <t>Gouvernement du Québec - Services Québec</t>
  </si>
  <si>
    <t>418-646-0425 poste 32081</t>
  </si>
  <si>
    <t>rachel.gaudreau@mtess.gouv.qc.ca</t>
  </si>
  <si>
    <t>Steffie Lemieux</t>
  </si>
  <si>
    <t>Conseillère stratégique</t>
  </si>
  <si>
    <t>418-646-0425 poste: 66519</t>
  </si>
  <si>
    <t>steffie.lemieux@servicesquebec.gouv.qc.ca</t>
  </si>
  <si>
    <t>Manager of 311, Customer Service, Communications and Community Engagement</t>
  </si>
  <si>
    <t>City of Greater Sudbury (ON)</t>
  </si>
  <si>
    <t>Sharon Kasperski</t>
  </si>
  <si>
    <t>Consultant</t>
  </si>
  <si>
    <t>Business Performance Consultant, Service Regina</t>
  </si>
  <si>
    <t>City of Regina (SK)</t>
  </si>
  <si>
    <t>306-777-6772</t>
  </si>
  <si>
    <t>skaspers@regina.ca</t>
  </si>
  <si>
    <t>James Nightingale</t>
  </si>
  <si>
    <t>Public Relations Manager, Service Simcoe</t>
  </si>
  <si>
    <t>County of Simcoe (ON)</t>
  </si>
  <si>
    <t>705-726-9300 ext. 1159</t>
  </si>
  <si>
    <t>james.nightingale@simcoe.ca</t>
  </si>
  <si>
    <t>Victoria Szabo</t>
  </si>
  <si>
    <t>519-754-4150 ext. 5267</t>
  </si>
  <si>
    <t>vszabo@brantford.ca</t>
  </si>
  <si>
    <t>Government of Saskatchewan - Ministry of Agriculture</t>
  </si>
  <si>
    <t>306-694-3412</t>
  </si>
  <si>
    <t>kathy.daviduk@gov.sk.ca</t>
  </si>
  <si>
    <t>Joy Barth</t>
  </si>
  <si>
    <t>Student Service Centre</t>
  </si>
  <si>
    <t>Government of Saskatchewan - Ministry of Advanced Education</t>
  </si>
  <si>
    <t>306-787-5686</t>
  </si>
  <si>
    <t>joy.barth@gov.sk.ca</t>
  </si>
  <si>
    <t>Kimberly Hadfield</t>
  </si>
  <si>
    <t xml:space="preserve">Student Service Centre </t>
  </si>
  <si>
    <t>306-787-2081</t>
  </si>
  <si>
    <t>kimberly.hadfield3@gov.sk.ca</t>
  </si>
  <si>
    <t>Judy Ross</t>
  </si>
  <si>
    <t>VP of Public Services</t>
  </si>
  <si>
    <t>All of SNB’s Public Services for GNB as well as Registries</t>
  </si>
  <si>
    <t>Government of New Brunswick - Service New Brunswick</t>
  </si>
  <si>
    <t>506-457-3581</t>
  </si>
  <si>
    <t>judy.ross@snb.ca</t>
  </si>
  <si>
    <t>Darin Boutilier</t>
  </si>
  <si>
    <t>Cient Care/Service Desk - Information Systems Support</t>
  </si>
  <si>
    <t>Darin_Boutilier@gov.nt.ca</t>
  </si>
  <si>
    <t>Jason Doiron</t>
  </si>
  <si>
    <t>867-767-9170 ext. 15065</t>
  </si>
  <si>
    <t>Jason_Doiron@gov.nt.ca</t>
  </si>
  <si>
    <t>Client Support Services</t>
  </si>
  <si>
    <t>Government of Saskatchewan - Ministry of the Environment</t>
  </si>
  <si>
    <t>David Ennett</t>
  </si>
  <si>
    <t>Service London Contact Centre</t>
  </si>
  <si>
    <t>City of London (ON)</t>
  </si>
  <si>
    <t>519-661-2489 ext 7651</t>
  </si>
  <si>
    <t>dennett@london.ca</t>
  </si>
  <si>
    <t>Michelle Solski</t>
  </si>
  <si>
    <t>Senior Manager</t>
  </si>
  <si>
    <t>Community Services - Service Brampton</t>
  </si>
  <si>
    <t>City of Brampton (ON)</t>
  </si>
  <si>
    <t>905-494-6199</t>
  </si>
  <si>
    <t>Michelle.Solski@brampton.ca</t>
  </si>
  <si>
    <t>Bev Bradnam</t>
  </si>
  <si>
    <t>Strategic Initiatives</t>
  </si>
  <si>
    <t>Town of Fort Erie (ON)</t>
  </si>
  <si>
    <t>905-871-1600 ext 2201</t>
  </si>
  <si>
    <t>BBradnam@forterie.ca</t>
  </si>
  <si>
    <t>Anoushka Fernandes</t>
  </si>
  <si>
    <t>Contact Centre</t>
  </si>
  <si>
    <t>Government of Alberta - Service Alberta</t>
  </si>
  <si>
    <t>780-427-0254</t>
  </si>
  <si>
    <t>Anoushka.Fernandes@gov.ab.ca</t>
  </si>
  <si>
    <t>Michael McCullough</t>
  </si>
  <si>
    <t>780-643-2735</t>
  </si>
  <si>
    <t>Michael.Mccullough@gov.ab.ca</t>
  </si>
  <si>
    <t>Operations Manager</t>
  </si>
  <si>
    <t>Lois Hansen</t>
  </si>
  <si>
    <t>Lois.Hansen@gov.ab.ca</t>
  </si>
  <si>
    <t>Jackie Stankey</t>
  </si>
  <si>
    <t>Strategic Engagement</t>
  </si>
  <si>
    <t>780-415-0485</t>
  </si>
  <si>
    <t>Jackie.Stankey@gov.ab.ca</t>
  </si>
  <si>
    <t>Maria Schrijvers</t>
  </si>
  <si>
    <t>311, Communications and Engagement</t>
  </si>
  <si>
    <t>City of Edmonton (AB)</t>
  </si>
  <si>
    <t>780-495-0607</t>
  </si>
  <si>
    <t>maria.schrijvers@edmonton.ca</t>
  </si>
  <si>
    <t>Rob Klatchuk</t>
  </si>
  <si>
    <t>Branch Manager</t>
  </si>
  <si>
    <t>Communications and Engagement</t>
  </si>
  <si>
    <t>780-495-0392</t>
  </si>
  <si>
    <t>rob.klatchuk@edmonton.ca</t>
  </si>
  <si>
    <t>Stephanie Brienza</t>
  </si>
  <si>
    <t>Access Vaughan</t>
  </si>
  <si>
    <t>City of Vaughan (ON)</t>
  </si>
  <si>
    <t>905-832-2281 ext. 8953</t>
  </si>
  <si>
    <t>stephanie.brienza@vaughan.ca</t>
  </si>
  <si>
    <t>Assistant Deputy Minister</t>
  </si>
  <si>
    <t>Government of Ontario - Service Ontario</t>
  </si>
  <si>
    <t>Mary Ben Hamoud</t>
  </si>
  <si>
    <t>416-212-5377</t>
  </si>
  <si>
    <t>Mary.BenHamoud@ontario.ca</t>
  </si>
  <si>
    <t>Rico Medeiros</t>
  </si>
  <si>
    <t>905-433-1792</t>
  </si>
  <si>
    <t>Rico.Medeiros@ontario.ca</t>
  </si>
  <si>
    <t>Olga Bakonyi</t>
  </si>
  <si>
    <t>Head, Contact Centre Modernization</t>
  </si>
  <si>
    <t>Government Services Integration Cluster</t>
  </si>
  <si>
    <t>Government of Ontario</t>
  </si>
  <si>
    <t>416-326-1286</t>
  </si>
  <si>
    <t>Olga.Bakonyi@ontario.ca</t>
  </si>
  <si>
    <t>Alessia Vaughan</t>
  </si>
  <si>
    <t>416-327-3647</t>
  </si>
  <si>
    <t>Alessia.Vaughan@ontario.ca</t>
  </si>
  <si>
    <t>Margo McCarthy</t>
  </si>
  <si>
    <t>819-654-3680</t>
  </si>
  <si>
    <t>margo.mccarthy@hrsdc-rhdcc.gc.ca</t>
  </si>
  <si>
    <t>Government of Saskatchewan -  Ministry of Social Services</t>
  </si>
  <si>
    <t>Jeff Redekop</t>
  </si>
  <si>
    <t>306-787-9013</t>
  </si>
  <si>
    <t>jeff.redekop@gov.sk.ca</t>
  </si>
  <si>
    <t>Debbie Powell</t>
  </si>
  <si>
    <t>Government of NS - Service Nova Scotia</t>
  </si>
  <si>
    <t>902-424-5808</t>
  </si>
  <si>
    <t>Deborah.Powell@novascotia.ca</t>
  </si>
  <si>
    <t>Troy Woodworth</t>
  </si>
  <si>
    <t>End User Services</t>
  </si>
  <si>
    <t>902-424-6495</t>
  </si>
  <si>
    <t>Troy.A.Woodworth@novascotia.ca</t>
  </si>
  <si>
    <t>Dan Aho</t>
  </si>
  <si>
    <t>System functionality, stability, responsiveness and adaptability</t>
  </si>
  <si>
    <t>306-787-1936</t>
  </si>
  <si>
    <t>dan.aho@gov.sk.ca</t>
  </si>
  <si>
    <t>Kate Bolton</t>
  </si>
  <si>
    <t>Student Aid</t>
  </si>
  <si>
    <t xml:space="preserve">Government of Manitoba - Advanced Education, Skills &amp; Immigration </t>
  </si>
  <si>
    <t xml:space="preserve">204-297-5086  </t>
  </si>
  <si>
    <t>kate.bolton@gov.mb.ca</t>
  </si>
  <si>
    <t>Yves Vandal</t>
  </si>
  <si>
    <t>Skills and Employment Partnerships – Winnipeg Services</t>
  </si>
  <si>
    <t>Government of Manitoba - Economic Development and Training</t>
  </si>
  <si>
    <t>204-470-7529</t>
  </si>
  <si>
    <t>Yves.Vandal@gov.mb.ca</t>
  </si>
  <si>
    <t>Government of Alberta - Alberta Supports</t>
  </si>
  <si>
    <t>Natasha.krawczyk@gov.ab.ca</t>
  </si>
  <si>
    <t>Richard Cormier</t>
  </si>
  <si>
    <t>Government of Manitoba – Department of Central Services, Business Transformation and Technology</t>
  </si>
  <si>
    <t>richard.cormier@gov.mb.ca</t>
  </si>
  <si>
    <t>France Bureau</t>
  </si>
  <si>
    <t>Client Contact Centre (Pay Administration Branch)</t>
  </si>
  <si>
    <t>Public Services and Procurement Canada</t>
  </si>
  <si>
    <t>613-796-2947</t>
  </si>
  <si>
    <t>france.bureau@tpsgc-pwgsc.gc.ca</t>
  </si>
  <si>
    <t>AISH Applications and Adjudication</t>
  </si>
  <si>
    <t>Government of Alberta - Community and Social Services</t>
  </si>
  <si>
    <t>Julie Veillette</t>
  </si>
  <si>
    <t>Directrice générale</t>
  </si>
  <si>
    <t>Julie.Veillette@servicesquebec.gouv.qc.ca</t>
  </si>
  <si>
    <t>Serge Boutin</t>
  </si>
  <si>
    <t>Conseiller stratégique en planification des effectifs</t>
  </si>
  <si>
    <t>581-305-8653</t>
  </si>
  <si>
    <t>Serge.Boutin@servicesquebec.gouv.qc.ca</t>
  </si>
  <si>
    <t>Shifra Desjardins-Arsenault</t>
  </si>
  <si>
    <t>418-646-0425 ext. 66352</t>
  </si>
  <si>
    <t>Shifra.Desjardins-Arsenault@servicesquebec.gouv.qc.ca</t>
  </si>
  <si>
    <t>Deb Bergey</t>
  </si>
  <si>
    <t>Manager Client Experience and Service Improvement</t>
  </si>
  <si>
    <t>Citizen Service</t>
  </si>
  <si>
    <t>Waterloo Region (ON)</t>
  </si>
  <si>
    <t>519-575-4097</t>
  </si>
  <si>
    <t>DBergey@regionofwaterloo.ca</t>
  </si>
  <si>
    <t>Shelley Darlington</t>
  </si>
  <si>
    <t>Rene Nand</t>
  </si>
  <si>
    <t xml:space="preserve">Manager, Community Engagement and Visitor Experience </t>
  </si>
  <si>
    <t>Peel Art Gallery, Museum and Archives (PAMA), Access Peel (Front Counter Services)</t>
  </si>
  <si>
    <t> 905-791-7800 x 3679</t>
  </si>
  <si>
    <t>rene.nand@peelregion.ca</t>
  </si>
  <si>
    <t>Julene Restall</t>
  </si>
  <si>
    <t>Director, Provincial Services</t>
  </si>
  <si>
    <t>306-787-0245</t>
  </si>
  <si>
    <t xml:space="preserve">Julene.restall2@gov.sk.ca </t>
  </si>
  <si>
    <t>Virna Johnson</t>
  </si>
  <si>
    <t>306-787-7924</t>
  </si>
  <si>
    <t>Virna.johnson@gov.sk.ca</t>
  </si>
  <si>
    <t>Samaneh Bakhshi</t>
  </si>
  <si>
    <t>A/Director</t>
  </si>
  <si>
    <t>Client Experience, Performance and Oversight</t>
  </si>
  <si>
    <t xml:space="preserve">613-614-8115 </t>
  </si>
  <si>
    <t>samaneh.bakhshi@tpsgc-pwgsc.gc.ca</t>
  </si>
  <si>
    <t>Deanna Jacobs</t>
  </si>
  <si>
    <t>Director Visitor Experiences and Public Programming</t>
  </si>
  <si>
    <t>Programming and Visitor Experience (information line, maps, signage)</t>
  </si>
  <si>
    <t>Government of Saskatchewan - Parks</t>
  </si>
  <si>
    <t>Deanna.jacobs@gov.sk.ca</t>
  </si>
  <si>
    <t xml:space="preserve">Leah Luciuk </t>
  </si>
  <si>
    <t>Customer service, uniforms, maps, signage, website</t>
  </si>
  <si>
    <t>306-230-8901</t>
  </si>
  <si>
    <t>Leah.Luciuk@gov.sk.ca</t>
  </si>
  <si>
    <t>Sonya Penner</t>
  </si>
  <si>
    <t>Manitoba Student Aid</t>
  </si>
  <si>
    <t>Sonya.Penner@gov.mb.ca</t>
  </si>
  <si>
    <t>Evan Gagnon</t>
  </si>
  <si>
    <t xml:space="preserve">Transition, Coordination and Integrated Services </t>
  </si>
  <si>
    <t>Veterans Affairs Canada</t>
  </si>
  <si>
    <t>evan.gagnon@veterans.gc.ca</t>
  </si>
  <si>
    <t>Requests for removal</t>
  </si>
  <si>
    <t>Replaced?</t>
  </si>
  <si>
    <t>by Whom?</t>
  </si>
  <si>
    <t>Patricia Wiebe</t>
  </si>
  <si>
    <t>Architecture and Product Development - Service BC</t>
  </si>
  <si>
    <t>250-387-6818</t>
  </si>
  <si>
    <t>Patricia.Wiebe@gov.bc.ca</t>
  </si>
  <si>
    <t>No</t>
  </si>
  <si>
    <t>Julia Tetrault</t>
  </si>
  <si>
    <t>A/Director, Operations</t>
  </si>
  <si>
    <t>Economic Development and Training (MB)</t>
  </si>
  <si>
    <t>204-794-0331</t>
  </si>
  <si>
    <t>Julia.Tetrault@gov.mb.ca</t>
  </si>
  <si>
    <t>Yes</t>
  </si>
  <si>
    <t>Agnes Wittmann</t>
  </si>
  <si>
    <t>Minh Truong</t>
  </si>
  <si>
    <t>Park Experiences</t>
  </si>
  <si>
    <t>Government of Saskatchewan - Saskatchewan Parks</t>
  </si>
  <si>
    <t>306-550-1452</t>
  </si>
  <si>
    <t>minh.truong@gov.sk.ca</t>
  </si>
  <si>
    <t>Ellen McGuire</t>
  </si>
  <si>
    <t xml:space="preserve">Provincial Client Service Centre responsible for applications and benefit administration
</t>
  </si>
  <si>
    <t>Income Assistance Service Delivery</t>
  </si>
  <si>
    <t>306-787-1967</t>
  </si>
  <si>
    <t>Ellen.McGuire@gov.sk.ca</t>
  </si>
  <si>
    <t>Heather Mazur</t>
  </si>
  <si>
    <t>Véronique Turmel</t>
  </si>
  <si>
    <t>QC</t>
  </si>
  <si>
    <t>A/Director of Operations</t>
  </si>
  <si>
    <t>204-390-2194</t>
  </si>
  <si>
    <t>agnes.wittmann@gov.mb.ca</t>
  </si>
  <si>
    <t>Angela Matchim</t>
  </si>
  <si>
    <t>613-218-9564</t>
  </si>
  <si>
    <t>Angela.Matchim@tpsgc-pwgsc.gc.ca</t>
  </si>
  <si>
    <t>Kim Giroux</t>
  </si>
  <si>
    <t>Christian Lachance</t>
  </si>
  <si>
    <t>Transition, Coordination and Integrated Services</t>
  </si>
  <si>
    <t>506-636-4802</t>
  </si>
  <si>
    <t>christian.lachance3@canada.ca</t>
  </si>
  <si>
    <t>Laura Bubanko</t>
  </si>
  <si>
    <t>Customer Experience</t>
  </si>
  <si>
    <t>City of Burlington (ON)</t>
  </si>
  <si>
    <t>905-335-7600 ext.7493</t>
  </si>
  <si>
    <t>laura.bubanko@burlington.ca</t>
  </si>
  <si>
    <t>Mairi Shears</t>
  </si>
  <si>
    <t>Project Manager</t>
  </si>
  <si>
    <t>905-845-6601 ext. 2926</t>
  </si>
  <si>
    <t>mairi.shears@oakville.ca</t>
  </si>
  <si>
    <t>Daniel Guay</t>
  </si>
  <si>
    <t>Directeur général</t>
  </si>
  <si>
    <t>418-569-7694</t>
  </si>
  <si>
    <t>Daniel.Guay@servicesquebec.gouv.qc.ca</t>
  </si>
  <si>
    <t>Dennis Batacan</t>
  </si>
  <si>
    <t>Executive Director, Digital Transformation</t>
  </si>
  <si>
    <t>ERP Program, Digital Enablement</t>
  </si>
  <si>
    <t>204-945-5587</t>
  </si>
  <si>
    <t>dennis.batacan@gov.mb.ca</t>
  </si>
  <si>
    <t>Cordella Friesen</t>
  </si>
  <si>
    <t>BCP Contact Centres</t>
  </si>
  <si>
    <t>204-945-6658</t>
  </si>
  <si>
    <t>Cordella.Friesen@gov.mb.ca</t>
  </si>
  <si>
    <t>Kim.Giroux@tpsgc-pwgsc.gc.ca</t>
  </si>
  <si>
    <t>Samaneh Bakhski</t>
  </si>
  <si>
    <t>Geronda Schaeffer</t>
  </si>
  <si>
    <t>Human Resource Service Centre</t>
  </si>
  <si>
    <t>Government of Saskatchewan - Public Service Commission</t>
  </si>
  <si>
    <t>306-347-8719</t>
  </si>
  <si>
    <t>geronda.schaeffer@gov.sk.ca</t>
  </si>
  <si>
    <t>Caroll Francis</t>
  </si>
  <si>
    <t>519-759-4150 ext. 5401
226-387-0893 (alternate)</t>
  </si>
  <si>
    <t>carroll.francis@brantford.ca</t>
  </si>
  <si>
    <t>Rob Horwood</t>
  </si>
  <si>
    <t>506-447-2367</t>
  </si>
  <si>
    <t>rob.horwood@snb.ca</t>
  </si>
  <si>
    <t>Tess Campeau</t>
  </si>
  <si>
    <t>Contact Centres</t>
  </si>
  <si>
    <t>Innovation, Science and Economic Development Canada</t>
  </si>
  <si>
    <t>343-291-2194</t>
  </si>
  <si>
    <t>tess.campeau@canada.ca</t>
  </si>
  <si>
    <t>Renée Higgins</t>
  </si>
  <si>
    <t>705-674-4455 ext. 2828</t>
  </si>
  <si>
    <t>renee.higgins@greatersudbury.ca</t>
  </si>
  <si>
    <t>Co-Chairs and Support - Add to CC</t>
  </si>
  <si>
    <t>trevor.milne@servicecanada.gc.ca; jeannette.eason@gov.bc.ca; robin.flaherty@servicecanada.gc.ca; katleen.leblanc@servicecanada.gc.ca</t>
  </si>
  <si>
    <t>Joint Council Contacts - Add to CC</t>
  </si>
  <si>
    <t>stefania.silisteanu@iccs-isac.org; Sophia.Jesow@iccs-isac.org; maria.willan@iccs-isac.org</t>
  </si>
  <si>
    <t>CC CoP Members</t>
  </si>
  <si>
    <t>Support</t>
  </si>
  <si>
    <t>Executive</t>
  </si>
  <si>
    <t>Working level</t>
  </si>
  <si>
    <t>Jamila Bourgeois</t>
  </si>
  <si>
    <t>jamila.bourgeois@hrsdc-rhdcc.gc.ca</t>
  </si>
  <si>
    <t>Cindy James</t>
  </si>
  <si>
    <t>cynthia.james@servicecanada.gc.ca</t>
  </si>
  <si>
    <t>613-608-8499</t>
  </si>
  <si>
    <t>613-363-0677</t>
  </si>
  <si>
    <t>613-818-7464</t>
  </si>
  <si>
    <t>City of Niagara Falls</t>
  </si>
  <si>
    <t>sdarlington@niagarafalls.ca</t>
  </si>
  <si>
    <t>905-356-7521 ext 5020</t>
  </si>
  <si>
    <t>General Manager</t>
  </si>
  <si>
    <t>Corporate Services</t>
  </si>
  <si>
    <t>Kira Sherry</t>
  </si>
  <si>
    <t>778-374-8800</t>
  </si>
  <si>
    <t>Kathryn Mills</t>
  </si>
  <si>
    <t>Bruce Bachelder</t>
  </si>
  <si>
    <t>kathryn.mills@cra-arc.gc.ca</t>
  </si>
  <si>
    <t>bruce.bachelder@cra-arc.gc.ca</t>
  </si>
  <si>
    <t>Mark Tso</t>
  </si>
  <si>
    <t>Mark.Tso@cra-arc.gc.ca</t>
  </si>
  <si>
    <t>613-824-2712</t>
  </si>
  <si>
    <t>Kira.Sherry@cra-arc.gc.ca</t>
  </si>
  <si>
    <t>613-222-7694</t>
  </si>
  <si>
    <t>Call Centre Services Directorate CCSD</t>
  </si>
  <si>
    <t>National Operations Division, CCSD</t>
  </si>
  <si>
    <t>Digital Operations Division, Digital Services Directorate</t>
  </si>
  <si>
    <t>Contact Centre Technology Division, CCSD</t>
  </si>
  <si>
    <t>Gouvernement du Québec- Ministère du Travail, de l'Emploi et de la Solidarité sociale</t>
  </si>
  <si>
    <t>York Region Transit (ON)</t>
  </si>
  <si>
    <t>Customer Strategy and Services, Strategic Initiatives and Programs, Transportation Services</t>
  </si>
  <si>
    <t>Transportation Services</t>
  </si>
  <si>
    <t>Central Region Contact Centre Services Branch, Customer Care Division</t>
  </si>
  <si>
    <t>Nelson Loureiro</t>
  </si>
  <si>
    <t>A/Assistant Deputy Minister</t>
  </si>
  <si>
    <t>Customer Care Division</t>
  </si>
  <si>
    <t>416-881-5006</t>
  </si>
  <si>
    <t>nelson.loureiro@ontario.ca</t>
  </si>
  <si>
    <t>Eastern Contact Centre Services Branch, Customer Care Division</t>
  </si>
  <si>
    <t>Operational Co-Ordinater</t>
  </si>
  <si>
    <t>Director, Business Systems</t>
  </si>
  <si>
    <t>Kathy Daviduk</t>
  </si>
  <si>
    <t>Agriculture Knowledge Centre</t>
  </si>
  <si>
    <t>Service Delivery</t>
  </si>
  <si>
    <t>Client Service Centre, Income Assistance Programs</t>
  </si>
  <si>
    <t>Susan Bjorndalen</t>
  </si>
  <si>
    <t>A/Manager</t>
  </si>
  <si>
    <t>306-787-6122</t>
  </si>
  <si>
    <t>susan.bjorndalen@gov.sk.ca</t>
  </si>
  <si>
    <t>306-527-6915</t>
  </si>
  <si>
    <t>Customer Service Supervisor</t>
  </si>
  <si>
    <t>Government of Northwest Territories</t>
  </si>
  <si>
    <t>867-767-9186 ext. 15307</t>
  </si>
  <si>
    <t>Natasha Lewis</t>
  </si>
  <si>
    <t>Common Service Delivery</t>
  </si>
  <si>
    <t>780-719-1747</t>
  </si>
  <si>
    <t>780-999-3875</t>
  </si>
  <si>
    <t>Brad Geddes</t>
  </si>
  <si>
    <t>Client Operations</t>
  </si>
  <si>
    <t>780-490-9025</t>
  </si>
  <si>
    <t>brad.geddes@gov.ab.ca</t>
  </si>
  <si>
    <t>Kaley Young</t>
  </si>
  <si>
    <t>780-643-2747</t>
  </si>
  <si>
    <t>kaley.young@gov.ab.ca</t>
  </si>
  <si>
    <t>Kirsten Allen</t>
  </si>
  <si>
    <t>780-644-1913</t>
  </si>
  <si>
    <t>kirsten.allen@gov.ab.ca</t>
  </si>
  <si>
    <t>Nairi Bekiarian</t>
  </si>
  <si>
    <t>nairi.bekiarian@cic.gc.ca</t>
  </si>
  <si>
    <t>Jason Panter</t>
  </si>
  <si>
    <t>eServices Program</t>
  </si>
  <si>
    <t>Jason_Panter@gov.nt.ca</t>
  </si>
  <si>
    <t>867-872-8145</t>
  </si>
  <si>
    <t>Jeremy Moss</t>
  </si>
  <si>
    <t>jeremy.moss@gov.bc.ca</t>
  </si>
  <si>
    <t>Last updated: 2022-10-31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</si>
</sst>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14" x14ac:knownFonts="1"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Verdana"/>
      <family val="2"/>
    </font>
    <font>
      <b/>
      <sz val="11"/>
      <color theme="1"/>
      <name val="Verdana"/>
      <family val="2"/>
    </font>
    <font>
      <b/>
      <sz val="8"/>
      <color theme="0"/>
      <name val="Verdana"/>
      <family val="2"/>
    </font>
    <font>
      <sz val="8"/>
      <color theme="1"/>
      <name val="Verdana"/>
      <family val="2"/>
    </font>
    <font>
      <sz val="11"/>
      <color theme="1"/>
      <name val="Verdana"/>
      <family val="2"/>
    </font>
    <font>
      <sz val="9"/>
      <color theme="1"/>
      <name val="Arial"/>
      <family val="2"/>
    </font>
    <font>
      <b/>
      <sz val="9"/>
      <color theme="3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D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164" fontId="3" fillId="0" borderId="0" applyFont="0" applyFill="0" applyBorder="0" applyAlignment="0" applyProtection="0">
      <alignment horizontal="left"/>
    </xf>
    <xf numFmtId="0" fontId="4" fillId="0" borderId="0" applyFill="0" applyBorder="0" applyAlignment="0" applyProtection="0"/>
    <xf numFmtId="0" fontId="8" fillId="0" borderId="0"/>
  </cellStyleXfs>
  <cellXfs count="42">
    <xf numFmtId="0" fontId="0" fillId="0" borderId="0" xfId="0"/>
    <xf numFmtId="0" fontId="2" fillId="2" borderId="0" xfId="0" applyFont="1" applyFill="1" applyAlignment="1">
      <alignment horizontal="left" vertical="top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0" fontId="4" fillId="0" borderId="0" xfId="3" applyFill="1" applyBorder="1" applyAlignment="1">
      <alignment horizontal="left" vertical="center" wrapText="1"/>
    </xf>
    <xf numFmtId="164" fontId="7" fillId="0" borderId="0" xfId="2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164" fontId="7" fillId="0" borderId="0" xfId="2" applyFont="1" applyFill="1" applyAlignment="1">
      <alignment horizontal="left" vertical="center" wrapText="1"/>
    </xf>
    <xf numFmtId="0" fontId="4" fillId="0" borderId="0" xfId="3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3" borderId="0" xfId="4" applyFill="1"/>
    <xf numFmtId="0" fontId="8" fillId="0" borderId="0" xfId="4"/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/>
    <xf numFmtId="0" fontId="11" fillId="0" borderId="4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2" fillId="0" borderId="0" xfId="2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2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164" fontId="12" fillId="0" borderId="0" xfId="2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3" applyFont="1" applyFill="1" applyBorder="1" applyAlignment="1">
      <alignment horizontal="left" vertical="center" wrapText="1"/>
    </xf>
    <xf numFmtId="164" fontId="9" fillId="0" borderId="0" xfId="2" applyFont="1" applyFill="1" applyAlignment="1">
      <alignment horizontal="left" vertical="center" wrapText="1"/>
    </xf>
    <xf numFmtId="0" fontId="4" fillId="0" borderId="0" xfId="3" applyAlignment="1">
      <alignment vertical="center"/>
    </xf>
    <xf numFmtId="0" fontId="13" fillId="0" borderId="0" xfId="0" applyFont="1"/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0" xfId="4" applyAlignment="1">
      <alignment horizontal="center" vertical="center" wrapText="1"/>
    </xf>
    <xf numFmtId="0" fontId="8" fillId="0" borderId="0" xfId="4" applyAlignment="1">
      <alignment horizontal="center" vertical="top" wrapText="1"/>
    </xf>
  </cellXfs>
  <cellStyles count="5">
    <cellStyle name="Hyperlink" xfId="3" builtinId="8"/>
    <cellStyle name="Normal" xfId="0" builtinId="0"/>
    <cellStyle name="Normal 2" xfId="4" xr:uid="{00000000-0005-0000-0000-000002000000}"/>
    <cellStyle name="Phone" xfId="2" xr:uid="{00000000-0005-0000-0000-000003000000}"/>
    <cellStyle name="Title" xfId="1" builtinId="15"/>
  </cellStyles>
  <dxfs count="49">
    <dxf>
      <font>
        <strike val="0"/>
        <outline val="0"/>
        <shadow val="0"/>
        <u val="none"/>
        <vertAlign val="baseline"/>
        <sz val="8"/>
        <color theme="1"/>
        <name val="Verdana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Verdana"/>
        <scheme val="none"/>
      </font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</dxf>
    <dxf>
      <font>
        <strike val="0"/>
        <outline val="0"/>
        <shadow val="0"/>
        <u val="none"/>
        <vertAlign val="baseline"/>
        <sz val="8"/>
        <name val="Verdana"/>
        <scheme val="none"/>
      </font>
    </dxf>
    <dxf>
      <font>
        <strike val="0"/>
        <outline val="0"/>
        <shadow val="0"/>
        <u val="none"/>
        <vertAlign val="baseline"/>
        <sz val="8"/>
        <name val="Verdana"/>
        <scheme val="none"/>
      </font>
    </dxf>
    <dxf>
      <font>
        <strike val="0"/>
        <outline val="0"/>
        <shadow val="0"/>
        <u val="none"/>
        <vertAlign val="baseline"/>
        <sz val="8"/>
        <name val="Verdana"/>
        <scheme val="none"/>
      </font>
    </dxf>
    <dxf>
      <font>
        <strike val="0"/>
        <outline val="0"/>
        <shadow val="0"/>
        <u val="none"/>
        <vertAlign val="baseline"/>
        <sz val="8"/>
        <name val="Verdana"/>
        <scheme val="none"/>
      </font>
    </dxf>
    <dxf>
      <font>
        <strike val="0"/>
        <outline val="0"/>
        <shadow val="0"/>
        <u val="none"/>
        <vertAlign val="baseline"/>
        <sz val="8"/>
        <name val="Verdana"/>
        <scheme val="none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Verdana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Verdana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I89" totalsRowShown="0" headerRowDxfId="46" dataDxfId="44" headerRowBorderDxfId="45" tableBorderDxfId="43">
  <autoFilter ref="B3:I89" xr:uid="{00000000-0009-0000-0100-000001000000}"/>
  <sortState xmlns:xlrd2="http://schemas.microsoft.com/office/spreadsheetml/2017/richdata2" ref="B4:I97">
    <sortCondition ref="E3:E97"/>
  </sortState>
  <tableColumns count="8">
    <tableColumn id="1" xr3:uid="{00000000-0010-0000-0000-000001000000}" name="Nom de contact _x000a_Contact Name" dataDxfId="42" totalsRowDxfId="41"/>
    <tableColumn id="6" xr3:uid="{00000000-0010-0000-0000-000006000000}" name="Titre de l'emploi _x000a_Job Title" dataDxfId="40" totalsRowDxfId="39"/>
    <tableColumn id="3" xr3:uid="{00000000-0010-0000-0000-000003000000}" name="Domaine de responsabilité _x000a_Area of responsibility" dataDxfId="38" totalsRowDxfId="37"/>
    <tableColumn id="4" xr3:uid="{00000000-0010-0000-0000-000004000000}" name="Département _x000a_Department" dataDxfId="36" totalsRowDxfId="35"/>
    <tableColumn id="2" xr3:uid="{00000000-0010-0000-0000-000002000000}" name="Type de gouvernement _x000a_Type of Government" dataDxfId="34" totalsRowDxfId="33"/>
    <tableColumn id="5" xr3:uid="{00000000-0010-0000-0000-000005000000}" name="Numéro de téléphone_x000a_ Phone Number" dataDxfId="32" totalsRowDxfId="31" dataCellStyle="Phone"/>
    <tableColumn id="7" xr3:uid="{00000000-0010-0000-0000-000007000000}" name="Adresse courriel _x000a_E-Mail Address" dataDxfId="30" totalsRowDxfId="29" dataCellStyle="Hyperlink"/>
    <tableColumn id="8" xr3:uid="{00000000-0010-0000-0000-000008000000}" name="Type de membre_x000a_ Membership Type" dataDxfId="28" totalsRowDxfId="27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35" displayName="Table35" ref="A2:J22" totalsRowShown="0" headerRowDxfId="13" dataDxfId="11" headerRowBorderDxfId="12" tableBorderDxfId="10">
  <autoFilter ref="A2:J22" xr:uid="{00000000-0009-0000-0100-000002000000}"/>
  <tableColumns count="10">
    <tableColumn id="1" xr3:uid="{00000000-0010-0000-0100-000001000000}" name="Nom de contact _x000a_Contact Name" dataDxfId="9"/>
    <tableColumn id="2" xr3:uid="{00000000-0010-0000-0100-000002000000}" name="Titre de l'emploi _x000a_Job Title" dataDxfId="8"/>
    <tableColumn id="3" xr3:uid="{00000000-0010-0000-0100-000003000000}" name="Domaine de responsabilité _x000a_Area of responsibility" dataDxfId="7"/>
    <tableColumn id="4" xr3:uid="{00000000-0010-0000-0100-000004000000}" name="Département _x000a_Department" dataDxfId="6"/>
    <tableColumn id="5" xr3:uid="{00000000-0010-0000-0100-000005000000}" name="Type de gouvernement _x000a_Type of Government" dataDxfId="5"/>
    <tableColumn id="6" xr3:uid="{00000000-0010-0000-0100-000006000000}" name="Numéro de téléphone_x000a_ Phone Number" dataDxfId="4"/>
    <tableColumn id="7" xr3:uid="{00000000-0010-0000-0100-000007000000}" name="Adresse courriel _x000a_E-Mail Address" dataDxfId="3" dataCellStyle="Hyperlink"/>
    <tableColumn id="8" xr3:uid="{00000000-0010-0000-0100-000008000000}" name="Type de membre_x000a_ Membership Type" dataDxfId="2" dataCellStyle="Hyperlink"/>
    <tableColumn id="9" xr3:uid="{00000000-0010-0000-0100-000009000000}" name="Replaced?" dataDxfId="1"/>
    <tableColumn id="10" xr3:uid="{00000000-0010-0000-0100-00000A000000}" name="by Whom?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eremy.moss@gov.bc.ca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atricia.Wiebe@gov.bc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9"/>
  <sheetViews>
    <sheetView tabSelected="1" workbookViewId="0">
      <selection activeCell="E79" sqref="E79"/>
    </sheetView>
  </sheetViews>
  <sheetFormatPr defaultColWidth="9" defaultRowHeight="11.5" x14ac:dyDescent="0.25"/>
  <cols>
    <col min="1" max="1" width="2.58203125" style="18" bestFit="1" customWidth="1"/>
    <col min="2" max="2" width="20.08203125" style="18" bestFit="1" customWidth="1"/>
    <col min="3" max="3" width="16.1640625" style="18" bestFit="1" customWidth="1"/>
    <col min="4" max="4" width="31.4140625" style="18" bestFit="1" customWidth="1"/>
    <col min="5" max="5" width="39.5" style="18" customWidth="1"/>
    <col min="6" max="6" width="13" style="18" bestFit="1" customWidth="1"/>
    <col min="7" max="7" width="17.6640625" style="18" customWidth="1"/>
    <col min="8" max="8" width="36.1640625" style="18" customWidth="1"/>
    <col min="9" max="9" width="12.9140625" style="18" bestFit="1" customWidth="1"/>
    <col min="10" max="16384" width="9" style="18"/>
  </cols>
  <sheetData>
    <row r="1" spans="1:9" ht="12" thickBot="1" x14ac:dyDescent="0.3">
      <c r="A1" s="16"/>
      <c r="B1" s="1" t="s">
        <v>476</v>
      </c>
      <c r="C1" s="17"/>
      <c r="D1" s="17"/>
      <c r="E1" s="17"/>
      <c r="F1" s="17"/>
      <c r="G1" s="17"/>
      <c r="H1" s="17"/>
      <c r="I1" s="17"/>
    </row>
    <row r="2" spans="1:9" ht="30" customHeight="1" thickBot="1" x14ac:dyDescent="0.3">
      <c r="A2" s="17"/>
      <c r="B2" s="34" t="s">
        <v>0</v>
      </c>
      <c r="C2" s="35"/>
      <c r="D2" s="35"/>
      <c r="E2" s="35"/>
      <c r="F2" s="35"/>
      <c r="G2" s="35"/>
      <c r="H2" s="35"/>
      <c r="I2" s="36"/>
    </row>
    <row r="3" spans="1:9" ht="46" x14ac:dyDescent="0.25">
      <c r="A3" s="17"/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6</v>
      </c>
      <c r="H3" s="19" t="s">
        <v>7</v>
      </c>
      <c r="I3" s="19" t="s">
        <v>8</v>
      </c>
    </row>
    <row r="4" spans="1:9" x14ac:dyDescent="0.25">
      <c r="A4" s="20">
        <v>1</v>
      </c>
      <c r="B4" s="22" t="s">
        <v>474</v>
      </c>
      <c r="C4" s="22" t="s">
        <v>16</v>
      </c>
      <c r="D4" s="22" t="s">
        <v>387</v>
      </c>
      <c r="E4" s="22" t="s">
        <v>17</v>
      </c>
      <c r="F4" s="22" t="s">
        <v>18</v>
      </c>
      <c r="G4" s="23"/>
      <c r="H4" s="32" t="s">
        <v>475</v>
      </c>
      <c r="I4" s="22" t="s">
        <v>15</v>
      </c>
    </row>
    <row r="5" spans="1:9" x14ac:dyDescent="0.25">
      <c r="A5" s="20">
        <f t="shared" ref="A5:A65" si="0">A4+1</f>
        <v>2</v>
      </c>
      <c r="B5" s="22" t="s">
        <v>9</v>
      </c>
      <c r="C5" s="22" t="s">
        <v>10</v>
      </c>
      <c r="D5" s="22" t="s">
        <v>11</v>
      </c>
      <c r="E5" s="22" t="s">
        <v>12</v>
      </c>
      <c r="F5" s="22" t="s">
        <v>13</v>
      </c>
      <c r="G5" s="23" t="s">
        <v>408</v>
      </c>
      <c r="H5" s="21" t="s">
        <v>14</v>
      </c>
      <c r="I5" s="22" t="s">
        <v>15</v>
      </c>
    </row>
    <row r="6" spans="1:9" x14ac:dyDescent="0.25">
      <c r="A6" s="20">
        <f t="shared" si="0"/>
        <v>3</v>
      </c>
      <c r="B6" s="22" t="s">
        <v>19</v>
      </c>
      <c r="C6" s="22" t="s">
        <v>20</v>
      </c>
      <c r="D6" s="22" t="s">
        <v>11</v>
      </c>
      <c r="E6" s="22" t="s">
        <v>12</v>
      </c>
      <c r="F6" s="22" t="s">
        <v>13</v>
      </c>
      <c r="G6" s="23" t="s">
        <v>406</v>
      </c>
      <c r="H6" s="26" t="s">
        <v>21</v>
      </c>
      <c r="I6" s="22" t="s">
        <v>399</v>
      </c>
    </row>
    <row r="7" spans="1:9" x14ac:dyDescent="0.25">
      <c r="A7" s="20">
        <f t="shared" si="0"/>
        <v>4</v>
      </c>
      <c r="B7" s="24" t="s">
        <v>404</v>
      </c>
      <c r="C7" s="24" t="s">
        <v>27</v>
      </c>
      <c r="D7" s="24" t="s">
        <v>11</v>
      </c>
      <c r="E7" s="24" t="s">
        <v>12</v>
      </c>
      <c r="F7" s="24" t="s">
        <v>13</v>
      </c>
      <c r="G7" s="25" t="s">
        <v>407</v>
      </c>
      <c r="H7" s="26" t="s">
        <v>405</v>
      </c>
      <c r="I7" s="24" t="s">
        <v>400</v>
      </c>
    </row>
    <row r="8" spans="1:9" x14ac:dyDescent="0.25">
      <c r="A8" s="20">
        <f t="shared" si="0"/>
        <v>5</v>
      </c>
      <c r="B8" s="24" t="s">
        <v>402</v>
      </c>
      <c r="C8" s="24" t="s">
        <v>27</v>
      </c>
      <c r="D8" s="24" t="s">
        <v>28</v>
      </c>
      <c r="E8" s="24" t="s">
        <v>12</v>
      </c>
      <c r="F8" s="24" t="s">
        <v>13</v>
      </c>
      <c r="G8" s="25"/>
      <c r="H8" s="26" t="s">
        <v>403</v>
      </c>
      <c r="I8" s="24" t="s">
        <v>400</v>
      </c>
    </row>
    <row r="9" spans="1:9" x14ac:dyDescent="0.25">
      <c r="A9" s="20">
        <f t="shared" si="0"/>
        <v>6</v>
      </c>
      <c r="B9" s="24" t="s">
        <v>221</v>
      </c>
      <c r="C9" s="24" t="s">
        <v>20</v>
      </c>
      <c r="D9" s="24" t="s">
        <v>28</v>
      </c>
      <c r="E9" s="24" t="s">
        <v>12</v>
      </c>
      <c r="F9" s="24" t="s">
        <v>13</v>
      </c>
      <c r="G9" s="25" t="s">
        <v>222</v>
      </c>
      <c r="H9" s="26" t="s">
        <v>223</v>
      </c>
      <c r="I9" s="24" t="s">
        <v>41</v>
      </c>
    </row>
    <row r="10" spans="1:9" x14ac:dyDescent="0.25">
      <c r="A10" s="20">
        <f t="shared" si="0"/>
        <v>7</v>
      </c>
      <c r="B10" s="24" t="s">
        <v>22</v>
      </c>
      <c r="C10" s="24" t="s">
        <v>10</v>
      </c>
      <c r="D10" s="24" t="s">
        <v>425</v>
      </c>
      <c r="E10" s="24" t="s">
        <v>23</v>
      </c>
      <c r="F10" s="24" t="s">
        <v>13</v>
      </c>
      <c r="G10" s="25" t="s">
        <v>24</v>
      </c>
      <c r="H10" s="26" t="s">
        <v>25</v>
      </c>
      <c r="I10" s="24" t="s">
        <v>400</v>
      </c>
    </row>
    <row r="11" spans="1:9" ht="23" x14ac:dyDescent="0.25">
      <c r="A11" s="20">
        <f t="shared" si="0"/>
        <v>8</v>
      </c>
      <c r="B11" s="24" t="s">
        <v>420</v>
      </c>
      <c r="C11" s="24" t="s">
        <v>27</v>
      </c>
      <c r="D11" s="24" t="s">
        <v>427</v>
      </c>
      <c r="E11" s="24" t="s">
        <v>23</v>
      </c>
      <c r="F11" s="24" t="s">
        <v>13</v>
      </c>
      <c r="G11" s="25" t="s">
        <v>422</v>
      </c>
      <c r="H11" s="26" t="s">
        <v>421</v>
      </c>
      <c r="I11" s="24" t="s">
        <v>400</v>
      </c>
    </row>
    <row r="12" spans="1:9" x14ac:dyDescent="0.25">
      <c r="A12" s="20">
        <f t="shared" si="0"/>
        <v>9</v>
      </c>
      <c r="B12" s="24" t="s">
        <v>163</v>
      </c>
      <c r="C12" s="24" t="s">
        <v>164</v>
      </c>
      <c r="D12" s="24" t="s">
        <v>165</v>
      </c>
      <c r="E12" s="24" t="s">
        <v>166</v>
      </c>
      <c r="F12" s="24" t="s">
        <v>38</v>
      </c>
      <c r="G12" s="25" t="s">
        <v>167</v>
      </c>
      <c r="H12" s="26" t="s">
        <v>168</v>
      </c>
      <c r="I12" s="24" t="s">
        <v>41</v>
      </c>
    </row>
    <row r="13" spans="1:9" ht="14" x14ac:dyDescent="0.3">
      <c r="A13" s="20">
        <f t="shared" si="0"/>
        <v>10</v>
      </c>
      <c r="B13" s="24" t="s">
        <v>42</v>
      </c>
      <c r="C13" s="24" t="s">
        <v>43</v>
      </c>
      <c r="D13" s="24" t="s">
        <v>44</v>
      </c>
      <c r="E13" s="24" t="s">
        <v>45</v>
      </c>
      <c r="F13" s="24" t="s">
        <v>38</v>
      </c>
      <c r="G13" s="25"/>
      <c r="H13" t="s">
        <v>46</v>
      </c>
      <c r="I13" s="24" t="s">
        <v>41</v>
      </c>
    </row>
    <row r="14" spans="1:9" x14ac:dyDescent="0.25">
      <c r="A14" s="20">
        <f t="shared" si="0"/>
        <v>11</v>
      </c>
      <c r="B14" s="24" t="s">
        <v>129</v>
      </c>
      <c r="C14" s="24"/>
      <c r="D14" s="24" t="s">
        <v>44</v>
      </c>
      <c r="E14" s="24" t="s">
        <v>45</v>
      </c>
      <c r="F14" s="24" t="s">
        <v>38</v>
      </c>
      <c r="G14" s="25" t="s">
        <v>130</v>
      </c>
      <c r="H14" s="26" t="s">
        <v>131</v>
      </c>
      <c r="I14" s="24" t="s">
        <v>41</v>
      </c>
    </row>
    <row r="15" spans="1:9" x14ac:dyDescent="0.25">
      <c r="A15" s="20">
        <f t="shared" si="0"/>
        <v>12</v>
      </c>
      <c r="B15" s="24" t="s">
        <v>47</v>
      </c>
      <c r="C15" s="24" t="s">
        <v>20</v>
      </c>
      <c r="D15" s="24" t="s">
        <v>48</v>
      </c>
      <c r="E15" s="24" t="s">
        <v>49</v>
      </c>
      <c r="F15" s="24" t="s">
        <v>38</v>
      </c>
      <c r="G15" s="25" t="s">
        <v>50</v>
      </c>
      <c r="H15" s="26" t="s">
        <v>51</v>
      </c>
      <c r="I15" s="24" t="s">
        <v>41</v>
      </c>
    </row>
    <row r="16" spans="1:9" x14ac:dyDescent="0.25">
      <c r="A16" s="20">
        <f t="shared" si="0"/>
        <v>13</v>
      </c>
      <c r="B16" s="24" t="s">
        <v>189</v>
      </c>
      <c r="C16" s="24" t="s">
        <v>103</v>
      </c>
      <c r="D16" s="24" t="s">
        <v>190</v>
      </c>
      <c r="E16" s="24" t="s">
        <v>191</v>
      </c>
      <c r="F16" s="24" t="s">
        <v>38</v>
      </c>
      <c r="G16" s="25" t="s">
        <v>192</v>
      </c>
      <c r="H16" s="26" t="s">
        <v>193</v>
      </c>
      <c r="I16" s="24" t="s">
        <v>400</v>
      </c>
    </row>
    <row r="17" spans="1:9" x14ac:dyDescent="0.25">
      <c r="A17" s="20">
        <f t="shared" si="0"/>
        <v>14</v>
      </c>
      <c r="B17" s="24" t="s">
        <v>194</v>
      </c>
      <c r="C17" s="24" t="s">
        <v>195</v>
      </c>
      <c r="D17" s="24" t="s">
        <v>196</v>
      </c>
      <c r="E17" s="24" t="s">
        <v>191</v>
      </c>
      <c r="F17" s="24" t="s">
        <v>38</v>
      </c>
      <c r="G17" s="25" t="s">
        <v>197</v>
      </c>
      <c r="H17" s="26" t="s">
        <v>198</v>
      </c>
      <c r="I17" s="24" t="s">
        <v>41</v>
      </c>
    </row>
    <row r="18" spans="1:9" x14ac:dyDescent="0.25">
      <c r="A18" s="20">
        <f t="shared" si="0"/>
        <v>15</v>
      </c>
      <c r="B18" s="24" t="s">
        <v>57</v>
      </c>
      <c r="C18" s="24" t="s">
        <v>43</v>
      </c>
      <c r="D18" s="24" t="s">
        <v>58</v>
      </c>
      <c r="E18" s="24" t="s">
        <v>59</v>
      </c>
      <c r="F18" s="24" t="s">
        <v>38</v>
      </c>
      <c r="G18" s="25" t="s">
        <v>60</v>
      </c>
      <c r="H18" s="26" t="s">
        <v>61</v>
      </c>
      <c r="I18" s="24" t="s">
        <v>41</v>
      </c>
    </row>
    <row r="19" spans="1:9" x14ac:dyDescent="0.25">
      <c r="A19" s="20">
        <f t="shared" si="0"/>
        <v>16</v>
      </c>
      <c r="B19" s="24" t="s">
        <v>158</v>
      </c>
      <c r="C19" s="24" t="s">
        <v>20</v>
      </c>
      <c r="D19" s="24" t="s">
        <v>159</v>
      </c>
      <c r="E19" s="24" t="s">
        <v>160</v>
      </c>
      <c r="F19" s="24" t="s">
        <v>38</v>
      </c>
      <c r="G19" s="25" t="s">
        <v>161</v>
      </c>
      <c r="H19" s="26" t="s">
        <v>162</v>
      </c>
      <c r="I19" s="24" t="s">
        <v>41</v>
      </c>
    </row>
    <row r="20" spans="1:9" x14ac:dyDescent="0.25">
      <c r="A20" s="20">
        <f t="shared" si="0"/>
        <v>17</v>
      </c>
      <c r="B20" s="24" t="s">
        <v>76</v>
      </c>
      <c r="C20" s="24" t="s">
        <v>20</v>
      </c>
      <c r="D20" s="24" t="s">
        <v>77</v>
      </c>
      <c r="E20" s="24" t="s">
        <v>78</v>
      </c>
      <c r="F20" s="24" t="s">
        <v>38</v>
      </c>
      <c r="G20" s="25" t="s">
        <v>79</v>
      </c>
      <c r="H20" s="26" t="s">
        <v>80</v>
      </c>
      <c r="I20" s="24" t="s">
        <v>41</v>
      </c>
    </row>
    <row r="21" spans="1:9" ht="23" x14ac:dyDescent="0.25">
      <c r="A21" s="20">
        <f t="shared" si="0"/>
        <v>18</v>
      </c>
      <c r="B21" s="24" t="s">
        <v>118</v>
      </c>
      <c r="C21" s="24" t="s">
        <v>119</v>
      </c>
      <c r="D21" s="24" t="s">
        <v>120</v>
      </c>
      <c r="E21" s="24" t="s">
        <v>121</v>
      </c>
      <c r="F21" s="24" t="s">
        <v>38</v>
      </c>
      <c r="G21" s="25" t="s">
        <v>122</v>
      </c>
      <c r="H21" s="26" t="s">
        <v>123</v>
      </c>
      <c r="I21" s="24" t="s">
        <v>41</v>
      </c>
    </row>
    <row r="22" spans="1:9" x14ac:dyDescent="0.25">
      <c r="A22" s="20">
        <f t="shared" si="0"/>
        <v>19</v>
      </c>
      <c r="B22" s="24" t="s">
        <v>81</v>
      </c>
      <c r="C22" s="24" t="s">
        <v>20</v>
      </c>
      <c r="D22" s="24" t="s">
        <v>82</v>
      </c>
      <c r="E22" s="24" t="s">
        <v>83</v>
      </c>
      <c r="F22" s="24" t="s">
        <v>38</v>
      </c>
      <c r="G22" s="25" t="s">
        <v>84</v>
      </c>
      <c r="H22" s="26" t="s">
        <v>85</v>
      </c>
      <c r="I22" s="24" t="s">
        <v>41</v>
      </c>
    </row>
    <row r="23" spans="1:9" x14ac:dyDescent="0.25">
      <c r="A23" s="20">
        <f t="shared" si="0"/>
        <v>20</v>
      </c>
      <c r="B23" s="24" t="s">
        <v>199</v>
      </c>
      <c r="C23" s="24" t="s">
        <v>20</v>
      </c>
      <c r="D23" s="24" t="s">
        <v>200</v>
      </c>
      <c r="E23" s="24" t="s">
        <v>201</v>
      </c>
      <c r="F23" s="24" t="s">
        <v>38</v>
      </c>
      <c r="G23" s="25" t="s">
        <v>202</v>
      </c>
      <c r="H23" s="26" t="s">
        <v>203</v>
      </c>
      <c r="I23" s="24" t="s">
        <v>41</v>
      </c>
    </row>
    <row r="24" spans="1:9" x14ac:dyDescent="0.25">
      <c r="A24" s="20">
        <f t="shared" si="0"/>
        <v>21</v>
      </c>
      <c r="B24" s="24" t="s">
        <v>124</v>
      </c>
      <c r="C24" s="24" t="s">
        <v>20</v>
      </c>
      <c r="D24" s="24" t="s">
        <v>125</v>
      </c>
      <c r="E24" s="24" t="s">
        <v>126</v>
      </c>
      <c r="F24" s="24" t="s">
        <v>38</v>
      </c>
      <c r="G24" s="25" t="s">
        <v>127</v>
      </c>
      <c r="H24" s="26" t="s">
        <v>128</v>
      </c>
      <c r="I24" s="24" t="s">
        <v>41</v>
      </c>
    </row>
    <row r="25" spans="1:9" ht="23" x14ac:dyDescent="0.25">
      <c r="A25" s="20">
        <f t="shared" si="0"/>
        <v>22</v>
      </c>
      <c r="B25" s="24" t="s">
        <v>107</v>
      </c>
      <c r="C25" s="24" t="s">
        <v>108</v>
      </c>
      <c r="D25" s="24"/>
      <c r="E25" s="24" t="s">
        <v>429</v>
      </c>
      <c r="F25" s="24" t="s">
        <v>18</v>
      </c>
      <c r="G25" s="25" t="s">
        <v>110</v>
      </c>
      <c r="H25" s="26" t="s">
        <v>111</v>
      </c>
      <c r="I25" s="24" t="s">
        <v>41</v>
      </c>
    </row>
    <row r="26" spans="1:9" ht="23" x14ac:dyDescent="0.25">
      <c r="A26" s="20">
        <f t="shared" si="0"/>
        <v>23</v>
      </c>
      <c r="B26" s="24" t="s">
        <v>112</v>
      </c>
      <c r="C26" s="24" t="s">
        <v>113</v>
      </c>
      <c r="D26" s="24"/>
      <c r="E26" s="24" t="s">
        <v>109</v>
      </c>
      <c r="F26" s="24" t="s">
        <v>18</v>
      </c>
      <c r="G26" s="25" t="s">
        <v>114</v>
      </c>
      <c r="H26" s="26" t="s">
        <v>115</v>
      </c>
      <c r="I26" s="24" t="s">
        <v>41</v>
      </c>
    </row>
    <row r="27" spans="1:9" x14ac:dyDescent="0.25">
      <c r="A27" s="20">
        <f t="shared" si="0"/>
        <v>24</v>
      </c>
      <c r="B27" s="27" t="s">
        <v>262</v>
      </c>
      <c r="C27" s="24" t="s">
        <v>263</v>
      </c>
      <c r="D27" s="24"/>
      <c r="E27" s="24" t="s">
        <v>109</v>
      </c>
      <c r="F27" s="24" t="s">
        <v>18</v>
      </c>
      <c r="G27" s="25"/>
      <c r="H27" s="30" t="s">
        <v>264</v>
      </c>
      <c r="I27" s="24" t="s">
        <v>400</v>
      </c>
    </row>
    <row r="28" spans="1:9" ht="34.5" x14ac:dyDescent="0.25">
      <c r="A28" s="20">
        <f t="shared" si="0"/>
        <v>25</v>
      </c>
      <c r="B28" s="27" t="s">
        <v>265</v>
      </c>
      <c r="C28" s="24" t="s">
        <v>266</v>
      </c>
      <c r="D28" s="24"/>
      <c r="E28" s="24" t="s">
        <v>109</v>
      </c>
      <c r="F28" s="30" t="s">
        <v>18</v>
      </c>
      <c r="G28" s="25" t="s">
        <v>267</v>
      </c>
      <c r="H28" s="26" t="s">
        <v>268</v>
      </c>
      <c r="I28" s="24" t="s">
        <v>41</v>
      </c>
    </row>
    <row r="29" spans="1:9" x14ac:dyDescent="0.25">
      <c r="A29" s="20">
        <f>A28+1</f>
        <v>26</v>
      </c>
      <c r="B29" s="27" t="s">
        <v>269</v>
      </c>
      <c r="C29" s="24" t="s">
        <v>27</v>
      </c>
      <c r="D29" s="24"/>
      <c r="E29" s="24" t="s">
        <v>109</v>
      </c>
      <c r="F29" s="24" t="s">
        <v>18</v>
      </c>
      <c r="G29" s="25" t="s">
        <v>270</v>
      </c>
      <c r="H29" s="26" t="s">
        <v>271</v>
      </c>
      <c r="I29" s="24" t="s">
        <v>400</v>
      </c>
    </row>
    <row r="30" spans="1:9" x14ac:dyDescent="0.25">
      <c r="A30" s="20">
        <f t="shared" si="0"/>
        <v>27</v>
      </c>
      <c r="B30" s="24" t="s">
        <v>458</v>
      </c>
      <c r="C30" s="24" t="s">
        <v>16</v>
      </c>
      <c r="D30" s="24" t="s">
        <v>455</v>
      </c>
      <c r="E30" s="24" t="s">
        <v>250</v>
      </c>
      <c r="F30" s="24" t="s">
        <v>18</v>
      </c>
      <c r="G30" s="25" t="s">
        <v>460</v>
      </c>
      <c r="H30" s="18" t="s">
        <v>461</v>
      </c>
      <c r="I30" s="24" t="s">
        <v>400</v>
      </c>
    </row>
    <row r="31" spans="1:9" x14ac:dyDescent="0.25">
      <c r="A31" s="20">
        <f t="shared" si="0"/>
        <v>28</v>
      </c>
      <c r="B31" s="24" t="s">
        <v>183</v>
      </c>
      <c r="C31" s="24" t="s">
        <v>27</v>
      </c>
      <c r="D31" s="24" t="s">
        <v>459</v>
      </c>
      <c r="E31" s="24" t="s">
        <v>250</v>
      </c>
      <c r="F31" s="24" t="s">
        <v>18</v>
      </c>
      <c r="G31" s="25" t="s">
        <v>457</v>
      </c>
      <c r="H31" s="26" t="s">
        <v>184</v>
      </c>
      <c r="I31" s="24" t="s">
        <v>400</v>
      </c>
    </row>
    <row r="32" spans="1:9" x14ac:dyDescent="0.25">
      <c r="A32" s="20">
        <f t="shared" si="0"/>
        <v>29</v>
      </c>
      <c r="B32" s="24" t="s">
        <v>454</v>
      </c>
      <c r="C32" s="24" t="s">
        <v>20</v>
      </c>
      <c r="D32" s="24" t="s">
        <v>455</v>
      </c>
      <c r="E32" s="24" t="s">
        <v>250</v>
      </c>
      <c r="F32" s="24" t="s">
        <v>18</v>
      </c>
      <c r="G32" s="25" t="s">
        <v>456</v>
      </c>
      <c r="H32" s="26" t="s">
        <v>251</v>
      </c>
      <c r="I32" s="24" t="s">
        <v>41</v>
      </c>
    </row>
    <row r="33" spans="1:9" x14ac:dyDescent="0.25">
      <c r="A33" s="20">
        <f t="shared" si="0"/>
        <v>30</v>
      </c>
      <c r="B33" s="24" t="s">
        <v>465</v>
      </c>
      <c r="C33" s="24" t="s">
        <v>447</v>
      </c>
      <c r="D33" s="24" t="s">
        <v>260</v>
      </c>
      <c r="E33" s="24" t="s">
        <v>261</v>
      </c>
      <c r="F33" s="24" t="s">
        <v>18</v>
      </c>
      <c r="G33" s="24" t="s">
        <v>466</v>
      </c>
      <c r="H33" s="26" t="s">
        <v>467</v>
      </c>
      <c r="I33" s="24" t="s">
        <v>41</v>
      </c>
    </row>
    <row r="34" spans="1:9" x14ac:dyDescent="0.25">
      <c r="A34" s="20">
        <f t="shared" si="0"/>
        <v>31</v>
      </c>
      <c r="B34" s="24" t="s">
        <v>174</v>
      </c>
      <c r="C34" s="24" t="s">
        <v>16</v>
      </c>
      <c r="D34" s="24" t="s">
        <v>175</v>
      </c>
      <c r="E34" s="24" t="s">
        <v>176</v>
      </c>
      <c r="F34" s="24" t="s">
        <v>18</v>
      </c>
      <c r="G34" s="25" t="s">
        <v>177</v>
      </c>
      <c r="H34" s="26" t="s">
        <v>178</v>
      </c>
      <c r="I34" s="24" t="s">
        <v>400</v>
      </c>
    </row>
    <row r="35" spans="1:9" x14ac:dyDescent="0.25">
      <c r="A35" s="20">
        <f t="shared" si="0"/>
        <v>32</v>
      </c>
      <c r="B35" s="24" t="s">
        <v>179</v>
      </c>
      <c r="C35" s="24" t="s">
        <v>27</v>
      </c>
      <c r="D35" s="24" t="s">
        <v>175</v>
      </c>
      <c r="E35" s="24" t="s">
        <v>176</v>
      </c>
      <c r="F35" s="24" t="s">
        <v>18</v>
      </c>
      <c r="G35" s="25" t="s">
        <v>180</v>
      </c>
      <c r="H35" s="26" t="s">
        <v>181</v>
      </c>
      <c r="I35" s="24" t="s">
        <v>400</v>
      </c>
    </row>
    <row r="36" spans="1:9" x14ac:dyDescent="0.25">
      <c r="A36" s="20">
        <f t="shared" si="0"/>
        <v>33</v>
      </c>
      <c r="B36" s="24" t="s">
        <v>462</v>
      </c>
      <c r="C36" s="24" t="s">
        <v>182</v>
      </c>
      <c r="D36" s="24" t="s">
        <v>175</v>
      </c>
      <c r="E36" s="24" t="s">
        <v>176</v>
      </c>
      <c r="F36" s="24" t="s">
        <v>18</v>
      </c>
      <c r="G36" s="25" t="s">
        <v>463</v>
      </c>
      <c r="H36" s="18" t="s">
        <v>464</v>
      </c>
      <c r="I36" s="24" t="s">
        <v>41</v>
      </c>
    </row>
    <row r="37" spans="1:9" x14ac:dyDescent="0.25">
      <c r="A37" s="20">
        <f t="shared" si="0"/>
        <v>34</v>
      </c>
      <c r="B37" s="24" t="s">
        <v>185</v>
      </c>
      <c r="C37" s="24" t="s">
        <v>27</v>
      </c>
      <c r="D37" s="24" t="s">
        <v>186</v>
      </c>
      <c r="E37" s="24" t="s">
        <v>176</v>
      </c>
      <c r="F37" s="24" t="s">
        <v>18</v>
      </c>
      <c r="G37" s="25" t="s">
        <v>187</v>
      </c>
      <c r="H37" s="26" t="s">
        <v>188</v>
      </c>
      <c r="I37" s="24" t="s">
        <v>400</v>
      </c>
    </row>
    <row r="38" spans="1:9" x14ac:dyDescent="0.25">
      <c r="A38" s="20">
        <f t="shared" si="0"/>
        <v>35</v>
      </c>
      <c r="B38" s="24" t="s">
        <v>31</v>
      </c>
      <c r="C38" s="24" t="s">
        <v>27</v>
      </c>
      <c r="D38" s="24" t="s">
        <v>32</v>
      </c>
      <c r="E38" s="24" t="s">
        <v>33</v>
      </c>
      <c r="F38" s="24" t="s">
        <v>18</v>
      </c>
      <c r="G38" s="25"/>
      <c r="H38" s="26" t="s">
        <v>34</v>
      </c>
      <c r="I38" s="24" t="s">
        <v>400</v>
      </c>
    </row>
    <row r="39" spans="1:9" ht="23" x14ac:dyDescent="0.3">
      <c r="A39" s="20">
        <f t="shared" si="0"/>
        <v>36</v>
      </c>
      <c r="B39" s="24" t="s">
        <v>240</v>
      </c>
      <c r="C39" s="24" t="s">
        <v>27</v>
      </c>
      <c r="D39" s="24" t="s">
        <v>241</v>
      </c>
      <c r="E39" s="24" t="s">
        <v>242</v>
      </c>
      <c r="F39" s="24" t="s">
        <v>18</v>
      </c>
      <c r="G39" s="25" t="s">
        <v>243</v>
      </c>
      <c r="H39" t="s">
        <v>244</v>
      </c>
      <c r="I39" s="24" t="s">
        <v>400</v>
      </c>
    </row>
    <row r="40" spans="1:9" ht="23" x14ac:dyDescent="0.3">
      <c r="A40" s="20">
        <f t="shared" si="0"/>
        <v>37</v>
      </c>
      <c r="B40" s="24" t="s">
        <v>305</v>
      </c>
      <c r="C40" s="24" t="s">
        <v>16</v>
      </c>
      <c r="D40" s="24" t="s">
        <v>306</v>
      </c>
      <c r="E40" s="24" t="s">
        <v>242</v>
      </c>
      <c r="F40" s="24" t="s">
        <v>18</v>
      </c>
      <c r="G40" s="25"/>
      <c r="H40" t="s">
        <v>307</v>
      </c>
      <c r="I40" s="24" t="s">
        <v>400</v>
      </c>
    </row>
    <row r="41" spans="1:9" ht="23" x14ac:dyDescent="0.3">
      <c r="A41" s="20">
        <f t="shared" si="0"/>
        <v>38</v>
      </c>
      <c r="B41" s="24" t="s">
        <v>252</v>
      </c>
      <c r="C41" s="24"/>
      <c r="D41" s="24"/>
      <c r="E41" s="24" t="s">
        <v>253</v>
      </c>
      <c r="F41" s="24" t="s">
        <v>18</v>
      </c>
      <c r="G41" s="25"/>
      <c r="H41" t="s">
        <v>254</v>
      </c>
      <c r="I41" s="24" t="s">
        <v>400</v>
      </c>
    </row>
    <row r="42" spans="1:9" ht="23" x14ac:dyDescent="0.25">
      <c r="A42" s="20">
        <f t="shared" si="0"/>
        <v>39</v>
      </c>
      <c r="B42" s="27" t="s">
        <v>245</v>
      </c>
      <c r="C42" s="27" t="s">
        <v>27</v>
      </c>
      <c r="D42" s="27" t="s">
        <v>246</v>
      </c>
      <c r="E42" s="24" t="s">
        <v>247</v>
      </c>
      <c r="F42" s="27" t="s">
        <v>18</v>
      </c>
      <c r="G42" s="28" t="s">
        <v>248</v>
      </c>
      <c r="H42" s="29" t="s">
        <v>249</v>
      </c>
      <c r="I42" s="27" t="s">
        <v>400</v>
      </c>
    </row>
    <row r="43" spans="1:9" ht="23" x14ac:dyDescent="0.3">
      <c r="A43" s="20">
        <f t="shared" si="0"/>
        <v>40</v>
      </c>
      <c r="B43" s="24" t="s">
        <v>144</v>
      </c>
      <c r="C43" s="24" t="s">
        <v>145</v>
      </c>
      <c r="D43" s="24" t="s">
        <v>146</v>
      </c>
      <c r="E43" s="24" t="s">
        <v>147</v>
      </c>
      <c r="F43" s="24" t="s">
        <v>18</v>
      </c>
      <c r="G43" s="25" t="s">
        <v>148</v>
      </c>
      <c r="H43" t="s">
        <v>149</v>
      </c>
      <c r="I43" s="24" t="s">
        <v>400</v>
      </c>
    </row>
    <row r="44" spans="1:9" x14ac:dyDescent="0.25">
      <c r="A44" s="20">
        <f t="shared" si="0"/>
        <v>41</v>
      </c>
      <c r="B44" s="24" t="s">
        <v>228</v>
      </c>
      <c r="C44" s="24" t="s">
        <v>27</v>
      </c>
      <c r="D44" s="24" t="s">
        <v>175</v>
      </c>
      <c r="E44" s="24" t="s">
        <v>229</v>
      </c>
      <c r="F44" s="24" t="s">
        <v>18</v>
      </c>
      <c r="G44" s="25" t="s">
        <v>230</v>
      </c>
      <c r="H44" s="26" t="s">
        <v>231</v>
      </c>
      <c r="I44" s="24" t="s">
        <v>400</v>
      </c>
    </row>
    <row r="45" spans="1:9" x14ac:dyDescent="0.25">
      <c r="A45" s="20">
        <f t="shared" si="0"/>
        <v>42</v>
      </c>
      <c r="B45" s="24" t="s">
        <v>232</v>
      </c>
      <c r="C45" s="24" t="s">
        <v>27</v>
      </c>
      <c r="D45" s="24" t="s">
        <v>233</v>
      </c>
      <c r="E45" s="24" t="s">
        <v>229</v>
      </c>
      <c r="F45" s="24" t="s">
        <v>18</v>
      </c>
      <c r="G45" s="25" t="s">
        <v>234</v>
      </c>
      <c r="H45" s="26" t="s">
        <v>235</v>
      </c>
      <c r="I45" s="24" t="s">
        <v>400</v>
      </c>
    </row>
    <row r="46" spans="1:9" ht="23" x14ac:dyDescent="0.25">
      <c r="A46" s="20">
        <f t="shared" si="0"/>
        <v>43</v>
      </c>
      <c r="B46" s="24" t="s">
        <v>212</v>
      </c>
      <c r="C46" s="24" t="s">
        <v>213</v>
      </c>
      <c r="D46" s="24" t="s">
        <v>214</v>
      </c>
      <c r="E46" s="24" t="s">
        <v>215</v>
      </c>
      <c r="F46" s="24" t="s">
        <v>18</v>
      </c>
      <c r="G46" s="25" t="s">
        <v>216</v>
      </c>
      <c r="H46" s="26" t="s">
        <v>217</v>
      </c>
      <c r="I46" s="24" t="s">
        <v>400</v>
      </c>
    </row>
    <row r="47" spans="1:9" ht="23" x14ac:dyDescent="0.3">
      <c r="A47" s="20">
        <f t="shared" si="0"/>
        <v>44</v>
      </c>
      <c r="B47" s="24" t="s">
        <v>434</v>
      </c>
      <c r="C47" s="24" t="s">
        <v>435</v>
      </c>
      <c r="D47" s="24" t="s">
        <v>436</v>
      </c>
      <c r="E47" s="24" t="s">
        <v>205</v>
      </c>
      <c r="F47" s="24" t="s">
        <v>18</v>
      </c>
      <c r="G47" s="25" t="s">
        <v>437</v>
      </c>
      <c r="H47" t="s">
        <v>438</v>
      </c>
      <c r="I47" s="24" t="s">
        <v>400</v>
      </c>
    </row>
    <row r="48" spans="1:9" ht="23" x14ac:dyDescent="0.25">
      <c r="A48" s="20">
        <f t="shared" si="0"/>
        <v>45</v>
      </c>
      <c r="B48" s="24" t="s">
        <v>206</v>
      </c>
      <c r="C48" s="24" t="s">
        <v>27</v>
      </c>
      <c r="D48" s="24" t="s">
        <v>433</v>
      </c>
      <c r="E48" s="24" t="s">
        <v>205</v>
      </c>
      <c r="F48" s="24" t="s">
        <v>18</v>
      </c>
      <c r="G48" s="25" t="s">
        <v>207</v>
      </c>
      <c r="H48" s="26" t="s">
        <v>208</v>
      </c>
      <c r="I48" s="24" t="s">
        <v>400</v>
      </c>
    </row>
    <row r="49" spans="1:9" ht="23" x14ac:dyDescent="0.25">
      <c r="A49" s="20">
        <f t="shared" si="0"/>
        <v>46</v>
      </c>
      <c r="B49" s="24" t="s">
        <v>209</v>
      </c>
      <c r="C49" s="24" t="s">
        <v>27</v>
      </c>
      <c r="D49" s="24" t="s">
        <v>439</v>
      </c>
      <c r="E49" s="24" t="s">
        <v>205</v>
      </c>
      <c r="F49" s="24" t="s">
        <v>18</v>
      </c>
      <c r="G49" s="25" t="s">
        <v>210</v>
      </c>
      <c r="H49" s="26" t="s">
        <v>211</v>
      </c>
      <c r="I49" s="24" t="s">
        <v>400</v>
      </c>
    </row>
    <row r="50" spans="1:9" ht="23" x14ac:dyDescent="0.25">
      <c r="A50" s="20">
        <f t="shared" si="0"/>
        <v>47</v>
      </c>
      <c r="B50" s="24" t="s">
        <v>218</v>
      </c>
      <c r="C50" s="24" t="s">
        <v>440</v>
      </c>
      <c r="D50" s="24" t="s">
        <v>433</v>
      </c>
      <c r="E50" s="24" t="s">
        <v>205</v>
      </c>
      <c r="F50" s="24" t="s">
        <v>18</v>
      </c>
      <c r="G50" s="25" t="s">
        <v>219</v>
      </c>
      <c r="H50" s="26" t="s">
        <v>220</v>
      </c>
      <c r="I50" s="24" t="s">
        <v>41</v>
      </c>
    </row>
    <row r="51" spans="1:9" ht="31.5" customHeight="1" x14ac:dyDescent="0.3">
      <c r="A51" s="20">
        <f>A50+1</f>
        <v>48</v>
      </c>
      <c r="B51" s="24" t="s">
        <v>284</v>
      </c>
      <c r="C51" s="24" t="s">
        <v>27</v>
      </c>
      <c r="D51" s="24" t="s">
        <v>444</v>
      </c>
      <c r="E51" s="24" t="s">
        <v>224</v>
      </c>
      <c r="F51" s="24" t="s">
        <v>18</v>
      </c>
      <c r="G51" s="25" t="s">
        <v>286</v>
      </c>
      <c r="H51" t="s">
        <v>287</v>
      </c>
      <c r="I51" s="24" t="s">
        <v>400</v>
      </c>
    </row>
    <row r="52" spans="1:9" ht="23" x14ac:dyDescent="0.25">
      <c r="A52" s="20">
        <f t="shared" si="0"/>
        <v>49</v>
      </c>
      <c r="B52" s="24" t="s">
        <v>288</v>
      </c>
      <c r="C52" s="24" t="s">
        <v>20</v>
      </c>
      <c r="D52" s="24" t="s">
        <v>445</v>
      </c>
      <c r="E52" s="24" t="s">
        <v>224</v>
      </c>
      <c r="F52" s="24" t="s">
        <v>18</v>
      </c>
      <c r="G52" s="25" t="s">
        <v>289</v>
      </c>
      <c r="H52" s="26" t="s">
        <v>290</v>
      </c>
      <c r="I52" s="24" t="s">
        <v>41</v>
      </c>
    </row>
    <row r="53" spans="1:9" ht="23" x14ac:dyDescent="0.25">
      <c r="A53" s="20">
        <f>A52+1</f>
        <v>50</v>
      </c>
      <c r="B53" s="24" t="s">
        <v>225</v>
      </c>
      <c r="C53" s="24" t="s">
        <v>16</v>
      </c>
      <c r="D53" s="24" t="s">
        <v>334</v>
      </c>
      <c r="E53" s="24" t="s">
        <v>224</v>
      </c>
      <c r="F53" s="24" t="s">
        <v>18</v>
      </c>
      <c r="G53" s="25" t="s">
        <v>226</v>
      </c>
      <c r="H53" s="26" t="s">
        <v>227</v>
      </c>
      <c r="I53" s="24" t="s">
        <v>400</v>
      </c>
    </row>
    <row r="54" spans="1:9" ht="23" x14ac:dyDescent="0.25">
      <c r="A54" s="20">
        <f t="shared" si="0"/>
        <v>51</v>
      </c>
      <c r="B54" s="24" t="s">
        <v>135</v>
      </c>
      <c r="C54" s="24" t="s">
        <v>27</v>
      </c>
      <c r="D54" s="24" t="s">
        <v>136</v>
      </c>
      <c r="E54" s="24" t="s">
        <v>137</v>
      </c>
      <c r="F54" s="24" t="s">
        <v>18</v>
      </c>
      <c r="G54" s="25" t="s">
        <v>138</v>
      </c>
      <c r="H54" s="26" t="s">
        <v>139</v>
      </c>
      <c r="I54" s="24" t="s">
        <v>400</v>
      </c>
    </row>
    <row r="55" spans="1:9" ht="23" x14ac:dyDescent="0.25">
      <c r="A55" s="20">
        <f t="shared" si="0"/>
        <v>52</v>
      </c>
      <c r="B55" s="24" t="s">
        <v>140</v>
      </c>
      <c r="C55" s="24" t="s">
        <v>292</v>
      </c>
      <c r="D55" s="24" t="s">
        <v>141</v>
      </c>
      <c r="E55" s="24" t="s">
        <v>137</v>
      </c>
      <c r="F55" s="24" t="s">
        <v>18</v>
      </c>
      <c r="G55" s="25" t="s">
        <v>142</v>
      </c>
      <c r="H55" s="26" t="s">
        <v>143</v>
      </c>
      <c r="I55" s="24" t="s">
        <v>400</v>
      </c>
    </row>
    <row r="56" spans="1:9" ht="23" x14ac:dyDescent="0.25">
      <c r="A56" s="20">
        <f t="shared" si="0"/>
        <v>53</v>
      </c>
      <c r="B56" s="24" t="s">
        <v>236</v>
      </c>
      <c r="C56" s="24" t="s">
        <v>441</v>
      </c>
      <c r="D56" s="24" t="s">
        <v>237</v>
      </c>
      <c r="E56" s="24" t="s">
        <v>137</v>
      </c>
      <c r="F56" s="24" t="s">
        <v>18</v>
      </c>
      <c r="G56" s="25" t="s">
        <v>238</v>
      </c>
      <c r="H56" s="26" t="s">
        <v>239</v>
      </c>
      <c r="I56" s="24" t="s">
        <v>399</v>
      </c>
    </row>
    <row r="57" spans="1:9" x14ac:dyDescent="0.25">
      <c r="A57" s="20">
        <f t="shared" si="0"/>
        <v>54</v>
      </c>
      <c r="B57" s="24" t="s">
        <v>442</v>
      </c>
      <c r="C57" s="24" t="s">
        <v>20</v>
      </c>
      <c r="D57" s="24" t="s">
        <v>443</v>
      </c>
      <c r="E57" s="24" t="s">
        <v>132</v>
      </c>
      <c r="F57" s="24" t="s">
        <v>18</v>
      </c>
      <c r="G57" s="25" t="s">
        <v>133</v>
      </c>
      <c r="H57" s="26" t="s">
        <v>134</v>
      </c>
      <c r="I57" s="24" t="s">
        <v>41</v>
      </c>
    </row>
    <row r="58" spans="1:9" ht="23" x14ac:dyDescent="0.25">
      <c r="A58" s="20">
        <f t="shared" si="0"/>
        <v>55</v>
      </c>
      <c r="B58" s="24" t="s">
        <v>446</v>
      </c>
      <c r="C58" s="24" t="s">
        <v>447</v>
      </c>
      <c r="D58" s="24" t="s">
        <v>156</v>
      </c>
      <c r="E58" s="24" t="s">
        <v>157</v>
      </c>
      <c r="F58" s="24" t="s">
        <v>18</v>
      </c>
      <c r="G58" s="25" t="s">
        <v>448</v>
      </c>
      <c r="H58" s="26" t="s">
        <v>449</v>
      </c>
      <c r="I58" s="24" t="s">
        <v>41</v>
      </c>
    </row>
    <row r="59" spans="1:9" ht="34.5" x14ac:dyDescent="0.25">
      <c r="A59" s="20">
        <f t="shared" si="0"/>
        <v>56</v>
      </c>
      <c r="B59" s="24" t="s">
        <v>296</v>
      </c>
      <c r="C59" s="24" t="s">
        <v>297</v>
      </c>
      <c r="D59" s="24" t="s">
        <v>298</v>
      </c>
      <c r="E59" s="24" t="s">
        <v>299</v>
      </c>
      <c r="F59" s="24" t="s">
        <v>18</v>
      </c>
      <c r="G59" s="25" t="s">
        <v>450</v>
      </c>
      <c r="H59" s="26" t="s">
        <v>300</v>
      </c>
      <c r="I59" s="24" t="s">
        <v>400</v>
      </c>
    </row>
    <row r="60" spans="1:9" ht="23" x14ac:dyDescent="0.3">
      <c r="A60" s="20">
        <f t="shared" si="0"/>
        <v>57</v>
      </c>
      <c r="B60" s="24" t="s">
        <v>301</v>
      </c>
      <c r="C60" s="24" t="s">
        <v>451</v>
      </c>
      <c r="D60" s="24" t="s">
        <v>302</v>
      </c>
      <c r="E60" s="24" t="s">
        <v>299</v>
      </c>
      <c r="F60" s="24" t="s">
        <v>18</v>
      </c>
      <c r="G60" s="25" t="s">
        <v>303</v>
      </c>
      <c r="H60" t="s">
        <v>304</v>
      </c>
      <c r="I60" s="24" t="s">
        <v>41</v>
      </c>
    </row>
    <row r="61" spans="1:9" x14ac:dyDescent="0.25">
      <c r="A61" s="20">
        <f t="shared" si="0"/>
        <v>58</v>
      </c>
      <c r="B61" s="24" t="s">
        <v>102</v>
      </c>
      <c r="C61" s="24" t="s">
        <v>103</v>
      </c>
      <c r="D61" s="24" t="s">
        <v>104</v>
      </c>
      <c r="E61" s="24" t="s">
        <v>452</v>
      </c>
      <c r="F61" s="24" t="s">
        <v>18</v>
      </c>
      <c r="G61" s="25" t="s">
        <v>105</v>
      </c>
      <c r="H61" s="26" t="s">
        <v>106</v>
      </c>
      <c r="I61" s="24" t="s">
        <v>400</v>
      </c>
    </row>
    <row r="62" spans="1:9" ht="23" x14ac:dyDescent="0.25">
      <c r="A62" s="20">
        <f t="shared" si="0"/>
        <v>59</v>
      </c>
      <c r="B62" s="24" t="s">
        <v>150</v>
      </c>
      <c r="C62" s="24" t="s">
        <v>20</v>
      </c>
      <c r="D62" s="24" t="s">
        <v>151</v>
      </c>
      <c r="E62" s="24" t="s">
        <v>452</v>
      </c>
      <c r="F62" s="24" t="s">
        <v>18</v>
      </c>
      <c r="G62" s="25" t="s">
        <v>453</v>
      </c>
      <c r="H62" s="26" t="s">
        <v>152</v>
      </c>
      <c r="I62" s="24" t="s">
        <v>41</v>
      </c>
    </row>
    <row r="63" spans="1:9" x14ac:dyDescent="0.25">
      <c r="A63" s="20">
        <f t="shared" si="0"/>
        <v>60</v>
      </c>
      <c r="B63" s="24" t="s">
        <v>153</v>
      </c>
      <c r="C63" s="24" t="s">
        <v>103</v>
      </c>
      <c r="D63" s="24" t="s">
        <v>104</v>
      </c>
      <c r="E63" s="24" t="s">
        <v>452</v>
      </c>
      <c r="F63" s="24" t="s">
        <v>18</v>
      </c>
      <c r="G63" s="25" t="s">
        <v>154</v>
      </c>
      <c r="H63" s="26" t="s">
        <v>155</v>
      </c>
      <c r="I63" s="24" t="s">
        <v>400</v>
      </c>
    </row>
    <row r="64" spans="1:9" x14ac:dyDescent="0.25">
      <c r="A64" s="20">
        <f t="shared" si="0"/>
        <v>61</v>
      </c>
      <c r="B64" s="24" t="s">
        <v>468</v>
      </c>
      <c r="C64" s="24" t="s">
        <v>27</v>
      </c>
      <c r="D64" s="24" t="s">
        <v>29</v>
      </c>
      <c r="E64" s="24" t="s">
        <v>30</v>
      </c>
      <c r="F64" s="24" t="s">
        <v>13</v>
      </c>
      <c r="G64" s="25"/>
      <c r="H64" s="26" t="s">
        <v>469</v>
      </c>
      <c r="I64" s="24" t="s">
        <v>400</v>
      </c>
    </row>
    <row r="65" spans="1:9" x14ac:dyDescent="0.25">
      <c r="A65" s="20">
        <f t="shared" si="0"/>
        <v>62</v>
      </c>
      <c r="B65" s="24"/>
      <c r="C65" s="24"/>
      <c r="D65" s="24"/>
      <c r="E65" s="24"/>
      <c r="F65" s="24"/>
      <c r="G65" s="25"/>
      <c r="H65" s="26"/>
      <c r="I65" s="24"/>
    </row>
    <row r="66" spans="1:9" ht="14" x14ac:dyDescent="0.3">
      <c r="A66" s="20">
        <f>A65+1</f>
        <v>63</v>
      </c>
      <c r="B66" s="24" t="s">
        <v>278</v>
      </c>
      <c r="C66" s="24" t="s">
        <v>412</v>
      </c>
      <c r="D66" s="24" t="s">
        <v>413</v>
      </c>
      <c r="E66" s="24" t="s">
        <v>409</v>
      </c>
      <c r="F66" s="24" t="s">
        <v>38</v>
      </c>
      <c r="G66" s="25" t="s">
        <v>411</v>
      </c>
      <c r="H66" t="s">
        <v>410</v>
      </c>
      <c r="I66" s="24" t="s">
        <v>41</v>
      </c>
    </row>
    <row r="67" spans="1:9" x14ac:dyDescent="0.25">
      <c r="A67" s="20">
        <f t="shared" ref="A67:A89" si="1">A66+1</f>
        <v>64</v>
      </c>
      <c r="B67" s="24" t="s">
        <v>72</v>
      </c>
      <c r="C67" s="24" t="s">
        <v>43</v>
      </c>
      <c r="D67" s="24" t="s">
        <v>44</v>
      </c>
      <c r="E67" s="24" t="s">
        <v>73</v>
      </c>
      <c r="F67" s="24" t="s">
        <v>38</v>
      </c>
      <c r="G67" s="25" t="s">
        <v>74</v>
      </c>
      <c r="H67" s="26" t="s">
        <v>75</v>
      </c>
      <c r="I67" s="24" t="s">
        <v>41</v>
      </c>
    </row>
    <row r="68" spans="1:9" ht="34.5" x14ac:dyDescent="0.25">
      <c r="A68" s="20">
        <f t="shared" si="1"/>
        <v>65</v>
      </c>
      <c r="B68" s="24" t="s">
        <v>279</v>
      </c>
      <c r="C68" s="24" t="s">
        <v>280</v>
      </c>
      <c r="D68" s="24" t="s">
        <v>281</v>
      </c>
      <c r="E68" s="24" t="s">
        <v>73</v>
      </c>
      <c r="F68" s="24" t="s">
        <v>38</v>
      </c>
      <c r="G68" s="25" t="s">
        <v>282</v>
      </c>
      <c r="H68" s="26" t="s">
        <v>283</v>
      </c>
      <c r="I68" s="24" t="s">
        <v>41</v>
      </c>
    </row>
    <row r="69" spans="1:9" ht="23" x14ac:dyDescent="0.25">
      <c r="A69" s="20">
        <f t="shared" si="1"/>
        <v>66</v>
      </c>
      <c r="B69" s="24" t="s">
        <v>255</v>
      </c>
      <c r="C69" s="24" t="s">
        <v>10</v>
      </c>
      <c r="D69" s="24" t="s">
        <v>256</v>
      </c>
      <c r="E69" s="24" t="s">
        <v>257</v>
      </c>
      <c r="F69" s="24" t="s">
        <v>13</v>
      </c>
      <c r="G69" s="25" t="s">
        <v>258</v>
      </c>
      <c r="H69" s="26" t="s">
        <v>259</v>
      </c>
      <c r="I69" s="24" t="s">
        <v>400</v>
      </c>
    </row>
    <row r="70" spans="1:9" ht="23" x14ac:dyDescent="0.25">
      <c r="A70" s="20">
        <f t="shared" si="1"/>
        <v>67</v>
      </c>
      <c r="B70" s="24" t="s">
        <v>291</v>
      </c>
      <c r="C70" s="24" t="s">
        <v>292</v>
      </c>
      <c r="D70" s="24" t="s">
        <v>293</v>
      </c>
      <c r="E70" s="24" t="s">
        <v>257</v>
      </c>
      <c r="F70" s="24" t="s">
        <v>13</v>
      </c>
      <c r="G70" s="31" t="s">
        <v>294</v>
      </c>
      <c r="H70" s="26" t="s">
        <v>295</v>
      </c>
      <c r="I70" s="24" t="s">
        <v>400</v>
      </c>
    </row>
    <row r="71" spans="1:9" x14ac:dyDescent="0.25">
      <c r="A71" s="20">
        <f t="shared" si="1"/>
        <v>68</v>
      </c>
      <c r="B71" s="24" t="s">
        <v>35</v>
      </c>
      <c r="C71" s="24" t="s">
        <v>20</v>
      </c>
      <c r="D71" s="24" t="s">
        <v>36</v>
      </c>
      <c r="E71" s="24" t="s">
        <v>37</v>
      </c>
      <c r="F71" s="24" t="s">
        <v>38</v>
      </c>
      <c r="G71" s="25" t="s">
        <v>39</v>
      </c>
      <c r="H71" s="26" t="s">
        <v>40</v>
      </c>
      <c r="I71" s="24" t="s">
        <v>41</v>
      </c>
    </row>
    <row r="72" spans="1:9" x14ac:dyDescent="0.25">
      <c r="A72" s="20">
        <f t="shared" si="1"/>
        <v>69</v>
      </c>
      <c r="B72" s="24" t="s">
        <v>52</v>
      </c>
      <c r="C72" s="24" t="s">
        <v>53</v>
      </c>
      <c r="D72" s="24" t="s">
        <v>36</v>
      </c>
      <c r="E72" s="24" t="s">
        <v>54</v>
      </c>
      <c r="F72" s="24" t="s">
        <v>38</v>
      </c>
      <c r="G72" s="25" t="s">
        <v>55</v>
      </c>
      <c r="H72" s="26" t="s">
        <v>56</v>
      </c>
      <c r="I72" s="24" t="s">
        <v>41</v>
      </c>
    </row>
    <row r="73" spans="1:9" x14ac:dyDescent="0.25">
      <c r="A73" s="20">
        <f t="shared" si="1"/>
        <v>70</v>
      </c>
      <c r="B73" s="24" t="s">
        <v>169</v>
      </c>
      <c r="C73" s="24" t="s">
        <v>20</v>
      </c>
      <c r="D73" s="24" t="s">
        <v>170</v>
      </c>
      <c r="E73" s="24" t="s">
        <v>171</v>
      </c>
      <c r="F73" s="24" t="s">
        <v>38</v>
      </c>
      <c r="G73" s="25" t="s">
        <v>172</v>
      </c>
      <c r="H73" s="26" t="s">
        <v>173</v>
      </c>
      <c r="I73" s="24" t="s">
        <v>41</v>
      </c>
    </row>
    <row r="74" spans="1:9" x14ac:dyDescent="0.25">
      <c r="A74" s="20">
        <f t="shared" si="1"/>
        <v>71</v>
      </c>
      <c r="B74" s="24" t="s">
        <v>62</v>
      </c>
      <c r="C74" s="24" t="s">
        <v>20</v>
      </c>
      <c r="D74" s="24" t="s">
        <v>63</v>
      </c>
      <c r="E74" s="24" t="s">
        <v>64</v>
      </c>
      <c r="F74" s="24" t="s">
        <v>38</v>
      </c>
      <c r="G74" s="25" t="s">
        <v>65</v>
      </c>
      <c r="H74" s="26" t="s">
        <v>66</v>
      </c>
      <c r="I74" s="24" t="s">
        <v>41</v>
      </c>
    </row>
    <row r="75" spans="1:9" x14ac:dyDescent="0.25">
      <c r="A75" s="20">
        <f t="shared" si="1"/>
        <v>72</v>
      </c>
      <c r="B75" s="24" t="s">
        <v>67</v>
      </c>
      <c r="C75" s="24" t="s">
        <v>20</v>
      </c>
      <c r="D75" s="24" t="s">
        <v>68</v>
      </c>
      <c r="E75" s="24" t="s">
        <v>69</v>
      </c>
      <c r="F75" s="24" t="s">
        <v>38</v>
      </c>
      <c r="G75" s="25" t="s">
        <v>70</v>
      </c>
      <c r="H75" s="26" t="s">
        <v>71</v>
      </c>
      <c r="I75" s="24" t="s">
        <v>41</v>
      </c>
    </row>
    <row r="76" spans="1:9" ht="23" x14ac:dyDescent="0.25">
      <c r="A76" s="20">
        <f t="shared" si="1"/>
        <v>73</v>
      </c>
      <c r="B76" s="24" t="s">
        <v>308</v>
      </c>
      <c r="C76" s="24" t="s">
        <v>27</v>
      </c>
      <c r="D76" s="24" t="s">
        <v>309</v>
      </c>
      <c r="E76" s="24" t="s">
        <v>310</v>
      </c>
      <c r="F76" s="24" t="s">
        <v>13</v>
      </c>
      <c r="G76" s="25"/>
      <c r="H76" s="26" t="s">
        <v>311</v>
      </c>
      <c r="I76" s="24" t="s">
        <v>400</v>
      </c>
    </row>
    <row r="77" spans="1:9" ht="34.5" x14ac:dyDescent="0.25">
      <c r="A77" s="20">
        <f t="shared" si="1"/>
        <v>74</v>
      </c>
      <c r="B77" s="27" t="s">
        <v>272</v>
      </c>
      <c r="C77" s="24" t="s">
        <v>273</v>
      </c>
      <c r="D77" s="24" t="s">
        <v>274</v>
      </c>
      <c r="E77" s="24" t="s">
        <v>275</v>
      </c>
      <c r="F77" s="24" t="s">
        <v>38</v>
      </c>
      <c r="G77" s="25" t="s">
        <v>276</v>
      </c>
      <c r="H77" s="26" t="s">
        <v>277</v>
      </c>
      <c r="I77" s="24" t="s">
        <v>41</v>
      </c>
    </row>
    <row r="78" spans="1:9" x14ac:dyDescent="0.25">
      <c r="A78" s="20">
        <f t="shared" si="1"/>
        <v>75</v>
      </c>
      <c r="B78" s="24" t="s">
        <v>86</v>
      </c>
      <c r="C78" s="24" t="s">
        <v>20</v>
      </c>
      <c r="D78" s="24" t="s">
        <v>44</v>
      </c>
      <c r="E78" s="24" t="s">
        <v>87</v>
      </c>
      <c r="F78" s="24" t="s">
        <v>38</v>
      </c>
      <c r="G78" s="25" t="s">
        <v>88</v>
      </c>
      <c r="H78" s="26" t="s">
        <v>89</v>
      </c>
      <c r="I78" s="24" t="s">
        <v>41</v>
      </c>
    </row>
    <row r="79" spans="1:9" ht="34.5" x14ac:dyDescent="0.25">
      <c r="A79" s="20">
        <f t="shared" si="1"/>
        <v>76</v>
      </c>
      <c r="B79" s="24" t="s">
        <v>90</v>
      </c>
      <c r="C79" s="24" t="s">
        <v>20</v>
      </c>
      <c r="D79" s="24" t="s">
        <v>431</v>
      </c>
      <c r="E79" s="24" t="s">
        <v>430</v>
      </c>
      <c r="F79" s="24" t="s">
        <v>38</v>
      </c>
      <c r="G79" s="25" t="s">
        <v>92</v>
      </c>
      <c r="H79" s="26" t="s">
        <v>93</v>
      </c>
      <c r="I79" s="24" t="s">
        <v>41</v>
      </c>
    </row>
    <row r="80" spans="1:9" x14ac:dyDescent="0.25">
      <c r="A80" s="20">
        <f t="shared" si="1"/>
        <v>77</v>
      </c>
      <c r="B80" s="24" t="s">
        <v>94</v>
      </c>
      <c r="C80" s="24" t="s">
        <v>20</v>
      </c>
      <c r="D80" s="24" t="s">
        <v>95</v>
      </c>
      <c r="E80" s="24" t="s">
        <v>91</v>
      </c>
      <c r="F80" s="24" t="s">
        <v>38</v>
      </c>
      <c r="G80" s="25" t="s">
        <v>96</v>
      </c>
      <c r="H80" s="26" t="s">
        <v>97</v>
      </c>
      <c r="I80" s="24" t="s">
        <v>41</v>
      </c>
    </row>
    <row r="81" spans="1:9" x14ac:dyDescent="0.25">
      <c r="A81" s="20">
        <f t="shared" si="1"/>
        <v>78</v>
      </c>
      <c r="B81" s="24" t="s">
        <v>98</v>
      </c>
      <c r="C81" s="24" t="s">
        <v>99</v>
      </c>
      <c r="D81" s="24" t="s">
        <v>432</v>
      </c>
      <c r="E81" s="24" t="s">
        <v>430</v>
      </c>
      <c r="F81" s="24" t="s">
        <v>38</v>
      </c>
      <c r="G81" s="25" t="s">
        <v>100</v>
      </c>
      <c r="H81" s="26" t="s">
        <v>101</v>
      </c>
      <c r="I81" s="24" t="s">
        <v>41</v>
      </c>
    </row>
    <row r="82" spans="1:9" x14ac:dyDescent="0.25">
      <c r="A82" s="20">
        <f t="shared" si="1"/>
        <v>79</v>
      </c>
      <c r="B82" s="24" t="s">
        <v>414</v>
      </c>
      <c r="C82" s="24" t="s">
        <v>27</v>
      </c>
      <c r="D82" s="24" t="s">
        <v>426</v>
      </c>
      <c r="E82" s="24" t="s">
        <v>23</v>
      </c>
      <c r="F82" s="24" t="s">
        <v>13</v>
      </c>
      <c r="G82" s="25" t="s">
        <v>415</v>
      </c>
      <c r="H82" s="26" t="s">
        <v>423</v>
      </c>
      <c r="I82" s="24" t="s">
        <v>400</v>
      </c>
    </row>
    <row r="83" spans="1:9" ht="12.75" customHeight="1" x14ac:dyDescent="0.25">
      <c r="A83" s="20">
        <f t="shared" si="1"/>
        <v>80</v>
      </c>
      <c r="B83" s="24" t="s">
        <v>416</v>
      </c>
      <c r="C83" s="24" t="s">
        <v>27</v>
      </c>
      <c r="D83" s="24" t="s">
        <v>428</v>
      </c>
      <c r="E83" s="24" t="s">
        <v>23</v>
      </c>
      <c r="F83" s="24" t="s">
        <v>13</v>
      </c>
      <c r="G83" s="25"/>
      <c r="H83" s="30" t="s">
        <v>418</v>
      </c>
      <c r="I83" s="24" t="s">
        <v>400</v>
      </c>
    </row>
    <row r="84" spans="1:9" ht="12.75" customHeight="1" x14ac:dyDescent="0.25">
      <c r="A84" s="20">
        <f t="shared" si="1"/>
        <v>81</v>
      </c>
      <c r="B84" s="24" t="s">
        <v>417</v>
      </c>
      <c r="C84" s="24" t="s">
        <v>27</v>
      </c>
      <c r="D84" s="24" t="s">
        <v>426</v>
      </c>
      <c r="E84" s="24" t="s">
        <v>23</v>
      </c>
      <c r="F84" s="24" t="s">
        <v>13</v>
      </c>
      <c r="G84" s="25" t="s">
        <v>424</v>
      </c>
      <c r="H84" s="30" t="s">
        <v>419</v>
      </c>
      <c r="I84" s="24" t="s">
        <v>400</v>
      </c>
    </row>
    <row r="85" spans="1:9" ht="12.75" customHeight="1" x14ac:dyDescent="0.25">
      <c r="A85" s="20">
        <f t="shared" si="1"/>
        <v>82</v>
      </c>
      <c r="B85" s="24" t="s">
        <v>470</v>
      </c>
      <c r="C85" s="24" t="s">
        <v>20</v>
      </c>
      <c r="D85" s="24" t="s">
        <v>471</v>
      </c>
      <c r="E85" s="24" t="s">
        <v>452</v>
      </c>
      <c r="F85" s="24" t="s">
        <v>18</v>
      </c>
      <c r="G85" s="25" t="s">
        <v>473</v>
      </c>
      <c r="H85" s="33" t="s">
        <v>472</v>
      </c>
      <c r="I85" s="24" t="s">
        <v>401</v>
      </c>
    </row>
    <row r="86" spans="1:9" ht="12.75" customHeight="1" x14ac:dyDescent="0.25">
      <c r="A86" s="20">
        <f t="shared" si="1"/>
        <v>83</v>
      </c>
      <c r="B86" s="24"/>
      <c r="C86" s="24"/>
      <c r="D86" s="24"/>
      <c r="E86" s="24"/>
      <c r="F86" s="24"/>
      <c r="G86" s="25"/>
      <c r="H86" s="30"/>
      <c r="I86" s="24"/>
    </row>
    <row r="87" spans="1:9" ht="12.75" customHeight="1" x14ac:dyDescent="0.25">
      <c r="A87" s="20">
        <f t="shared" si="1"/>
        <v>84</v>
      </c>
      <c r="B87" s="24"/>
      <c r="C87" s="24"/>
      <c r="D87" s="24"/>
      <c r="E87" s="24"/>
      <c r="F87" s="24"/>
      <c r="G87" s="25"/>
      <c r="H87" s="30"/>
      <c r="I87" s="24"/>
    </row>
    <row r="88" spans="1:9" ht="12.75" customHeight="1" x14ac:dyDescent="0.25">
      <c r="A88" s="20">
        <f t="shared" si="1"/>
        <v>85</v>
      </c>
      <c r="B88" s="24"/>
      <c r="C88" s="24"/>
      <c r="D88" s="24"/>
      <c r="E88" s="24"/>
      <c r="F88" s="24"/>
      <c r="G88" s="25"/>
      <c r="H88" s="30"/>
      <c r="I88" s="24"/>
    </row>
    <row r="89" spans="1:9" x14ac:dyDescent="0.25">
      <c r="A89" s="20">
        <f t="shared" si="1"/>
        <v>86</v>
      </c>
      <c r="B89" s="24"/>
      <c r="C89" s="24"/>
      <c r="D89" s="24"/>
      <c r="E89" s="24"/>
      <c r="F89" s="24"/>
      <c r="G89" s="25"/>
      <c r="H89" s="30"/>
      <c r="I89" s="24"/>
    </row>
  </sheetData>
  <mergeCells count="1">
    <mergeCell ref="B2:I2"/>
  </mergeCells>
  <conditionalFormatting sqref="B69:B80 B83:B89">
    <cfRule type="duplicateValues" dxfId="48" priority="23"/>
  </conditionalFormatting>
  <conditionalFormatting sqref="B4:B89">
    <cfRule type="duplicateValues" dxfId="47" priority="26"/>
  </conditionalFormatting>
  <dataValidations xWindow="797" yWindow="279" count="4">
    <dataValidation allowBlank="1" showInputMessage="1" showErrorMessage="1" prompt="Create a Customer Contact List in this worksheet. Title of this worksheet is in this cell" sqref="B2" xr:uid="{00000000-0002-0000-0000-000000000000}"/>
    <dataValidation allowBlank="1" showInputMessage="1" showErrorMessage="1" prompt="Enter Phone Number in this column under this heading" sqref="G3" xr:uid="{00000000-0002-0000-0000-000001000000}"/>
    <dataValidation allowBlank="1" showInputMessage="1" showErrorMessage="1" prompt="Enter Email Address in this column under this heading" sqref="H3" xr:uid="{00000000-0002-0000-0000-000002000000}"/>
    <dataValidation allowBlank="1" showInputMessage="1" showErrorMessage="1" prompt="Enter Notes in this column under this heading" sqref="I3" xr:uid="{00000000-0002-0000-0000-000003000000}"/>
  </dataValidations>
  <hyperlinks>
    <hyperlink ref="H4" r:id="rId1" xr:uid="{00000000-0004-0000-0000-000000000000}"/>
  </hyperlinks>
  <pageMargins left="0.7" right="0.7" top="0.75" bottom="0.75" header="0.3" footer="0.3"/>
  <pageSetup orientation="portrait"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797" yWindow="279" count="2">
        <x14:dataValidation type="list" allowBlank="1" showInputMessage="1" showErrorMessage="1" xr:uid="{00000000-0002-0000-0000-000004000000}">
          <x14:formula1>
            <xm:f>DistributionList!$S$3:$S$5</xm:f>
          </x14:formula1>
          <xm:sqref>F4:F89</xm:sqref>
        </x14:dataValidation>
        <x14:dataValidation type="list" allowBlank="1" showInputMessage="1" showErrorMessage="1" xr:uid="{00000000-0002-0000-0000-000005000000}">
          <x14:formula1>
            <xm:f>DistributionList!$U$3:$U$6</xm:f>
          </x14:formula1>
          <xm:sqref>I4:I89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C22" sqref="C22"/>
    </sheetView>
  </sheetViews>
  <sheetFormatPr defaultRowHeight="14" x14ac:dyDescent="0.3"/>
  <cols>
    <col min="1" max="1" width="15.08203125" customWidth="1"/>
    <col min="2" max="2" width="17.1640625" customWidth="1"/>
    <col min="3" max="3" width="22.6640625" bestFit="1" customWidth="1"/>
    <col min="4" max="4" width="26.4140625" bestFit="1" customWidth="1"/>
    <col min="5" max="5" width="12.58203125" bestFit="1" customWidth="1"/>
    <col min="6" max="6" width="17.4140625" bestFit="1" customWidth="1"/>
    <col min="7" max="7" width="24" bestFit="1" customWidth="1"/>
    <col min="8" max="8" width="15.1640625" bestFit="1" customWidth="1"/>
    <col min="9" max="9" width="12.1640625" bestFit="1" customWidth="1"/>
    <col min="10" max="10" width="13.9140625" bestFit="1" customWidth="1"/>
  </cols>
  <sheetData>
    <row r="1" spans="1:10" ht="14.5" thickBot="1" x14ac:dyDescent="0.35">
      <c r="A1" s="37" t="s">
        <v>312</v>
      </c>
      <c r="B1" s="38"/>
      <c r="C1" s="38"/>
      <c r="D1" s="38"/>
      <c r="E1" s="38"/>
      <c r="F1" s="38"/>
      <c r="G1" s="38"/>
      <c r="H1" s="39"/>
    </row>
    <row r="2" spans="1:10" ht="40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313</v>
      </c>
      <c r="J2" s="4" t="s">
        <v>314</v>
      </c>
    </row>
    <row r="3" spans="1:10" ht="20" x14ac:dyDescent="0.3">
      <c r="A3" s="5" t="s">
        <v>315</v>
      </c>
      <c r="B3" s="5" t="s">
        <v>27</v>
      </c>
      <c r="C3" s="5" t="s">
        <v>316</v>
      </c>
      <c r="D3" s="5" t="s">
        <v>18</v>
      </c>
      <c r="E3" s="5" t="s">
        <v>18</v>
      </c>
      <c r="F3" s="8" t="s">
        <v>317</v>
      </c>
      <c r="G3" s="8" t="s">
        <v>318</v>
      </c>
      <c r="H3" s="8"/>
      <c r="I3" s="6" t="s">
        <v>319</v>
      </c>
      <c r="J3" s="6"/>
    </row>
    <row r="4" spans="1:10" ht="20" x14ac:dyDescent="0.3">
      <c r="A4" s="5" t="s">
        <v>320</v>
      </c>
      <c r="B4" s="5" t="s">
        <v>321</v>
      </c>
      <c r="C4" s="5" t="s">
        <v>306</v>
      </c>
      <c r="D4" s="5" t="s">
        <v>322</v>
      </c>
      <c r="E4" s="5" t="s">
        <v>18</v>
      </c>
      <c r="F4" s="8" t="s">
        <v>323</v>
      </c>
      <c r="G4" s="6" t="s">
        <v>324</v>
      </c>
      <c r="H4" s="8" t="s">
        <v>26</v>
      </c>
      <c r="I4" s="6" t="s">
        <v>325</v>
      </c>
      <c r="J4" s="6" t="s">
        <v>326</v>
      </c>
    </row>
    <row r="5" spans="1:10" ht="20" x14ac:dyDescent="0.3">
      <c r="A5" s="5" t="s">
        <v>327</v>
      </c>
      <c r="B5" s="5" t="s">
        <v>27</v>
      </c>
      <c r="C5" s="5" t="s">
        <v>328</v>
      </c>
      <c r="D5" s="5" t="s">
        <v>329</v>
      </c>
      <c r="E5" s="5" t="s">
        <v>18</v>
      </c>
      <c r="F5" s="8" t="s">
        <v>330</v>
      </c>
      <c r="G5" s="8" t="s">
        <v>331</v>
      </c>
      <c r="H5" s="8" t="s">
        <v>26</v>
      </c>
      <c r="I5" s="6"/>
      <c r="J5" s="6"/>
    </row>
    <row r="6" spans="1:10" ht="45.75" customHeight="1" x14ac:dyDescent="0.3">
      <c r="A6" s="5" t="s">
        <v>332</v>
      </c>
      <c r="B6" s="5" t="s">
        <v>285</v>
      </c>
      <c r="C6" s="7" t="s">
        <v>333</v>
      </c>
      <c r="D6" s="5" t="s">
        <v>334</v>
      </c>
      <c r="E6" s="5" t="s">
        <v>18</v>
      </c>
      <c r="F6" s="8" t="s">
        <v>335</v>
      </c>
      <c r="G6" s="8" t="s">
        <v>336</v>
      </c>
      <c r="H6" s="8" t="s">
        <v>26</v>
      </c>
      <c r="I6" s="6" t="s">
        <v>325</v>
      </c>
      <c r="J6" s="6" t="s">
        <v>284</v>
      </c>
    </row>
    <row r="7" spans="1:10" x14ac:dyDescent="0.3">
      <c r="A7" s="5" t="s">
        <v>337</v>
      </c>
      <c r="B7" s="5"/>
      <c r="C7" s="5"/>
      <c r="D7" s="5"/>
      <c r="E7" s="5"/>
      <c r="F7" s="8"/>
      <c r="G7" s="8"/>
      <c r="H7" s="8"/>
      <c r="I7" s="6" t="s">
        <v>325</v>
      </c>
      <c r="J7" s="6" t="s">
        <v>305</v>
      </c>
    </row>
    <row r="8" spans="1:10" x14ac:dyDescent="0.3">
      <c r="A8" s="5" t="s">
        <v>338</v>
      </c>
      <c r="B8" s="5"/>
      <c r="C8" s="5"/>
      <c r="D8" s="5" t="s">
        <v>339</v>
      </c>
      <c r="E8" s="5" t="s">
        <v>18</v>
      </c>
      <c r="F8" s="8"/>
      <c r="G8" s="8"/>
      <c r="H8" s="8" t="s">
        <v>26</v>
      </c>
      <c r="I8" s="6" t="s">
        <v>319</v>
      </c>
      <c r="J8" s="6"/>
    </row>
    <row r="9" spans="1:10" ht="20" x14ac:dyDescent="0.3">
      <c r="A9" s="5" t="s">
        <v>326</v>
      </c>
      <c r="B9" s="5" t="s">
        <v>340</v>
      </c>
      <c r="C9" s="5"/>
      <c r="D9" s="5" t="s">
        <v>247</v>
      </c>
      <c r="E9" s="5" t="s">
        <v>18</v>
      </c>
      <c r="F9" s="9" t="s">
        <v>341</v>
      </c>
      <c r="G9" s="10" t="s">
        <v>342</v>
      </c>
      <c r="H9" s="5" t="s">
        <v>26</v>
      </c>
      <c r="I9" s="6" t="s">
        <v>325</v>
      </c>
      <c r="J9" s="6" t="s">
        <v>240</v>
      </c>
    </row>
    <row r="10" spans="1:10" ht="20" x14ac:dyDescent="0.3">
      <c r="A10" s="5" t="s">
        <v>343</v>
      </c>
      <c r="B10" s="5" t="s">
        <v>27</v>
      </c>
      <c r="C10" s="5" t="s">
        <v>293</v>
      </c>
      <c r="D10" s="5" t="s">
        <v>257</v>
      </c>
      <c r="E10" s="5" t="s">
        <v>13</v>
      </c>
      <c r="F10" s="11" t="s">
        <v>344</v>
      </c>
      <c r="G10" s="10" t="s">
        <v>345</v>
      </c>
      <c r="H10" s="5" t="s">
        <v>26</v>
      </c>
      <c r="I10" s="6" t="s">
        <v>325</v>
      </c>
      <c r="J10" s="6" t="s">
        <v>346</v>
      </c>
    </row>
    <row r="11" spans="1:10" ht="20" x14ac:dyDescent="0.3">
      <c r="A11" s="5" t="s">
        <v>347</v>
      </c>
      <c r="B11" s="5" t="s">
        <v>103</v>
      </c>
      <c r="C11" s="5" t="s">
        <v>348</v>
      </c>
      <c r="D11" s="5" t="s">
        <v>310</v>
      </c>
      <c r="E11" s="5" t="s">
        <v>13</v>
      </c>
      <c r="F11" s="11" t="s">
        <v>349</v>
      </c>
      <c r="G11" s="12" t="s">
        <v>350</v>
      </c>
      <c r="H11" s="8" t="s">
        <v>26</v>
      </c>
      <c r="I11" s="6" t="s">
        <v>325</v>
      </c>
      <c r="J11" s="6" t="s">
        <v>308</v>
      </c>
    </row>
    <row r="12" spans="1:10" x14ac:dyDescent="0.3">
      <c r="A12" s="13" t="s">
        <v>351</v>
      </c>
      <c r="B12" s="5" t="s">
        <v>20</v>
      </c>
      <c r="C12" s="5" t="s">
        <v>352</v>
      </c>
      <c r="D12" s="5" t="s">
        <v>353</v>
      </c>
      <c r="E12" s="5" t="s">
        <v>38</v>
      </c>
      <c r="F12" s="9" t="s">
        <v>354</v>
      </c>
      <c r="G12" s="10" t="s">
        <v>355</v>
      </c>
      <c r="H12" s="5" t="s">
        <v>41</v>
      </c>
      <c r="I12" s="6" t="s">
        <v>319</v>
      </c>
      <c r="J12" s="6"/>
    </row>
    <row r="13" spans="1:10" x14ac:dyDescent="0.3">
      <c r="A13" s="5" t="s">
        <v>356</v>
      </c>
      <c r="B13" s="5" t="s">
        <v>357</v>
      </c>
      <c r="C13" s="5" t="s">
        <v>68</v>
      </c>
      <c r="D13" s="5" t="s">
        <v>69</v>
      </c>
      <c r="E13" s="5" t="s">
        <v>38</v>
      </c>
      <c r="F13" s="9" t="s">
        <v>358</v>
      </c>
      <c r="G13" s="10" t="s">
        <v>359</v>
      </c>
      <c r="H13" s="5" t="s">
        <v>41</v>
      </c>
      <c r="I13" s="6" t="s">
        <v>319</v>
      </c>
      <c r="J13" s="6"/>
    </row>
    <row r="14" spans="1:10" ht="20" x14ac:dyDescent="0.3">
      <c r="A14" s="13" t="s">
        <v>360</v>
      </c>
      <c r="B14" s="5" t="s">
        <v>361</v>
      </c>
      <c r="C14" s="5"/>
      <c r="D14" s="5" t="s">
        <v>109</v>
      </c>
      <c r="E14" s="5" t="s">
        <v>18</v>
      </c>
      <c r="F14" s="9" t="s">
        <v>362</v>
      </c>
      <c r="G14" s="12" t="s">
        <v>363</v>
      </c>
      <c r="H14" s="8" t="s">
        <v>26</v>
      </c>
      <c r="I14" s="6" t="s">
        <v>325</v>
      </c>
      <c r="J14" s="6" t="s">
        <v>262</v>
      </c>
    </row>
    <row r="15" spans="1:10" ht="40" x14ac:dyDescent="0.3">
      <c r="A15" s="13" t="s">
        <v>364</v>
      </c>
      <c r="B15" s="5" t="s">
        <v>365</v>
      </c>
      <c r="C15" s="5" t="s">
        <v>366</v>
      </c>
      <c r="D15" s="5" t="s">
        <v>253</v>
      </c>
      <c r="E15" s="5" t="s">
        <v>18</v>
      </c>
      <c r="F15" s="9" t="s">
        <v>367</v>
      </c>
      <c r="G15" s="12" t="s">
        <v>368</v>
      </c>
      <c r="H15" s="8" t="s">
        <v>26</v>
      </c>
      <c r="I15" s="6" t="s">
        <v>325</v>
      </c>
      <c r="J15" s="6" t="s">
        <v>252</v>
      </c>
    </row>
    <row r="16" spans="1:10" ht="20" x14ac:dyDescent="0.3">
      <c r="A16" s="13" t="s">
        <v>369</v>
      </c>
      <c r="B16" s="5" t="s">
        <v>204</v>
      </c>
      <c r="C16" s="5" t="s">
        <v>370</v>
      </c>
      <c r="D16" s="5" t="s">
        <v>33</v>
      </c>
      <c r="E16" s="5" t="s">
        <v>18</v>
      </c>
      <c r="F16" s="9" t="s">
        <v>371</v>
      </c>
      <c r="G16" s="12" t="s">
        <v>372</v>
      </c>
      <c r="H16" s="8" t="s">
        <v>26</v>
      </c>
      <c r="I16" s="6" t="s">
        <v>319</v>
      </c>
      <c r="J16" s="6"/>
    </row>
    <row r="17" spans="1:10" ht="20" x14ac:dyDescent="0.3">
      <c r="A17" s="5" t="s">
        <v>346</v>
      </c>
      <c r="B17" s="5" t="s">
        <v>292</v>
      </c>
      <c r="C17" s="5" t="s">
        <v>293</v>
      </c>
      <c r="D17" s="5" t="s">
        <v>257</v>
      </c>
      <c r="E17" s="5" t="s">
        <v>13</v>
      </c>
      <c r="F17" s="11"/>
      <c r="G17" s="10" t="s">
        <v>373</v>
      </c>
      <c r="H17" s="5" t="s">
        <v>26</v>
      </c>
      <c r="I17" s="6" t="s">
        <v>325</v>
      </c>
      <c r="J17" s="6" t="s">
        <v>374</v>
      </c>
    </row>
    <row r="18" spans="1:10" ht="20" x14ac:dyDescent="0.3">
      <c r="A18" s="5" t="s">
        <v>375</v>
      </c>
      <c r="B18" s="5" t="s">
        <v>20</v>
      </c>
      <c r="C18" s="5" t="s">
        <v>376</v>
      </c>
      <c r="D18" s="5" t="s">
        <v>377</v>
      </c>
      <c r="E18" s="5" t="s">
        <v>18</v>
      </c>
      <c r="F18" s="9" t="s">
        <v>378</v>
      </c>
      <c r="G18" s="8" t="s">
        <v>379</v>
      </c>
      <c r="H18" s="5" t="s">
        <v>41</v>
      </c>
      <c r="I18" s="6" t="s">
        <v>319</v>
      </c>
      <c r="J18" s="6"/>
    </row>
    <row r="19" spans="1:10" ht="30" x14ac:dyDescent="0.3">
      <c r="A19" s="5" t="s">
        <v>380</v>
      </c>
      <c r="B19" s="5" t="s">
        <v>43</v>
      </c>
      <c r="C19" s="5" t="s">
        <v>44</v>
      </c>
      <c r="D19" s="5" t="s">
        <v>45</v>
      </c>
      <c r="E19" s="5" t="s">
        <v>38</v>
      </c>
      <c r="F19" s="9" t="s">
        <v>381</v>
      </c>
      <c r="G19" s="12" t="s">
        <v>382</v>
      </c>
      <c r="H19" s="8" t="s">
        <v>41</v>
      </c>
      <c r="I19" s="6" t="s">
        <v>325</v>
      </c>
      <c r="J19" s="6" t="s">
        <v>42</v>
      </c>
    </row>
    <row r="20" spans="1:10" ht="20" x14ac:dyDescent="0.3">
      <c r="A20" s="5" t="s">
        <v>383</v>
      </c>
      <c r="B20" s="5" t="s">
        <v>145</v>
      </c>
      <c r="C20" s="5" t="s">
        <v>146</v>
      </c>
      <c r="D20" s="5" t="s">
        <v>147</v>
      </c>
      <c r="E20" s="5" t="s">
        <v>18</v>
      </c>
      <c r="F20" s="9" t="s">
        <v>384</v>
      </c>
      <c r="G20" s="12" t="s">
        <v>385</v>
      </c>
      <c r="H20" s="8" t="s">
        <v>26</v>
      </c>
      <c r="I20" s="6" t="s">
        <v>325</v>
      </c>
      <c r="J20" s="6" t="s">
        <v>144</v>
      </c>
    </row>
    <row r="21" spans="1:10" ht="20" x14ac:dyDescent="0.3">
      <c r="A21" s="5" t="s">
        <v>386</v>
      </c>
      <c r="B21" s="5" t="s">
        <v>20</v>
      </c>
      <c r="C21" s="5" t="s">
        <v>387</v>
      </c>
      <c r="D21" s="5" t="s">
        <v>388</v>
      </c>
      <c r="E21" s="5" t="s">
        <v>13</v>
      </c>
      <c r="F21" s="9" t="s">
        <v>389</v>
      </c>
      <c r="G21" s="12" t="s">
        <v>390</v>
      </c>
      <c r="H21" s="8" t="s">
        <v>41</v>
      </c>
      <c r="I21" s="6" t="s">
        <v>319</v>
      </c>
      <c r="J21" s="6"/>
    </row>
    <row r="22" spans="1:10" ht="30" x14ac:dyDescent="0.3">
      <c r="A22" s="5" t="s">
        <v>391</v>
      </c>
      <c r="B22" s="5" t="s">
        <v>20</v>
      </c>
      <c r="C22" s="5" t="s">
        <v>116</v>
      </c>
      <c r="D22" s="5" t="s">
        <v>117</v>
      </c>
      <c r="E22" s="5" t="s">
        <v>38</v>
      </c>
      <c r="F22" s="9" t="s">
        <v>392</v>
      </c>
      <c r="G22" s="12" t="s">
        <v>393</v>
      </c>
      <c r="H22" s="8" t="s">
        <v>41</v>
      </c>
      <c r="I22" s="6" t="s">
        <v>319</v>
      </c>
      <c r="J22" s="6"/>
    </row>
  </sheetData>
  <mergeCells count="1">
    <mergeCell ref="A1:H1"/>
  </mergeCells>
  <conditionalFormatting sqref="A9">
    <cfRule type="duplicateValues" dxfId="26" priority="11"/>
  </conditionalFormatting>
  <conditionalFormatting sqref="A10:A11">
    <cfRule type="duplicateValues" dxfId="25" priority="12"/>
  </conditionalFormatting>
  <conditionalFormatting sqref="A10:A11">
    <cfRule type="duplicateValues" dxfId="24" priority="13"/>
  </conditionalFormatting>
  <conditionalFormatting sqref="A12 A14:A16">
    <cfRule type="duplicateValues" dxfId="23" priority="9"/>
  </conditionalFormatting>
  <conditionalFormatting sqref="A12 A14:A16">
    <cfRule type="duplicateValues" dxfId="22" priority="10"/>
  </conditionalFormatting>
  <conditionalFormatting sqref="A18">
    <cfRule type="duplicateValues" dxfId="21" priority="8"/>
  </conditionalFormatting>
  <conditionalFormatting sqref="A13">
    <cfRule type="duplicateValues" dxfId="20" priority="7"/>
  </conditionalFormatting>
  <conditionalFormatting sqref="A17">
    <cfRule type="duplicateValues" dxfId="19" priority="5"/>
  </conditionalFormatting>
  <conditionalFormatting sqref="A17">
    <cfRule type="duplicateValues" dxfId="18" priority="6"/>
  </conditionalFormatting>
  <conditionalFormatting sqref="A19">
    <cfRule type="duplicateValues" dxfId="17" priority="4"/>
  </conditionalFormatting>
  <conditionalFormatting sqref="A20">
    <cfRule type="duplicateValues" dxfId="16" priority="3"/>
  </conditionalFormatting>
  <conditionalFormatting sqref="A21">
    <cfRule type="duplicateValues" dxfId="15" priority="2"/>
  </conditionalFormatting>
  <conditionalFormatting sqref="A22">
    <cfRule type="duplicateValues" dxfId="14" priority="1"/>
  </conditionalFormatting>
  <dataValidations count="5">
    <dataValidation type="list" allowBlank="1" showInputMessage="1" showErrorMessage="1" sqref="H9:H22" xr:uid="{00000000-0002-0000-0100-000000000000}">
      <formula1>$K$11:$K$15</formula1>
    </dataValidation>
    <dataValidation type="list" allowBlank="1" showInputMessage="1" showErrorMessage="1" sqref="E9:E22" xr:uid="{00000000-0002-0000-0100-000001000000}">
      <formula1>$K$6:$K$8</formula1>
    </dataValidation>
    <dataValidation type="list" allowBlank="1" showInputMessage="1" showErrorMessage="1" sqref="I3:I22" xr:uid="{00000000-0002-0000-0100-000002000000}">
      <formula1>"Yes, No"</formula1>
    </dataValidation>
    <dataValidation allowBlank="1" showInputMessage="1" showErrorMessage="1" prompt="Enter Email Address in this column under this heading" sqref="F2" xr:uid="{00000000-0002-0000-0100-000003000000}"/>
    <dataValidation allowBlank="1" showInputMessage="1" showErrorMessage="1" prompt="Enter Phone Number in this column under this heading" sqref="E2" xr:uid="{00000000-0002-0000-0100-000004000000}"/>
  </dataValidations>
  <hyperlinks>
    <hyperlink ref="F3" r:id="rId1" display="Patricia.Wiebe@gov.bc.ca" xr:uid="{00000000-0004-0000-0100-000000000000}"/>
  </hyperlinks>
  <pageMargins left="0.7" right="0.7" top="0.75" bottom="0.75" header="0.3" footer="0.3"/>
  <pageSetup orientation="portrait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U49"/>
  <sheetViews>
    <sheetView workbookViewId="0">
      <selection activeCell="U7" sqref="U7"/>
    </sheetView>
  </sheetViews>
  <sheetFormatPr defaultColWidth="9" defaultRowHeight="13.5" x14ac:dyDescent="0.25"/>
  <cols>
    <col min="1" max="16384" width="9" style="15"/>
  </cols>
  <sheetData>
    <row r="1" spans="1:2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21" x14ac:dyDescent="0.25">
      <c r="A2" s="14"/>
      <c r="B2" s="14" t="s">
        <v>394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21" x14ac:dyDescent="0.25">
      <c r="A3" s="14"/>
      <c r="B3" s="40" t="s">
        <v>395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14"/>
      <c r="S3" s="15" t="s">
        <v>13</v>
      </c>
      <c r="U3" s="15" t="s">
        <v>15</v>
      </c>
    </row>
    <row r="4" spans="1:21" x14ac:dyDescent="0.25">
      <c r="A4" s="14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14"/>
      <c r="S4" s="15" t="s">
        <v>18</v>
      </c>
      <c r="U4" s="15" t="s">
        <v>399</v>
      </c>
    </row>
    <row r="5" spans="1:21" x14ac:dyDescent="0.25">
      <c r="A5" s="14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14"/>
      <c r="S5" s="15" t="s">
        <v>38</v>
      </c>
      <c r="U5" s="15" t="s">
        <v>400</v>
      </c>
    </row>
    <row r="6" spans="1:2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U6" s="15" t="s">
        <v>401</v>
      </c>
    </row>
    <row r="7" spans="1:21" x14ac:dyDescent="0.25">
      <c r="A7" s="14"/>
      <c r="B7" s="14" t="s">
        <v>396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21" x14ac:dyDescent="0.25">
      <c r="A8" s="14"/>
      <c r="B8" s="40" t="s">
        <v>397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14"/>
    </row>
    <row r="9" spans="1:21" x14ac:dyDescent="0.25">
      <c r="A9" s="14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14"/>
    </row>
    <row r="10" spans="1:21" x14ac:dyDescent="0.25">
      <c r="A10" s="14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14"/>
    </row>
    <row r="11" spans="1:2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21" x14ac:dyDescent="0.25">
      <c r="A12" s="14"/>
      <c r="B12" s="14" t="s">
        <v>398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21" x14ac:dyDescent="0.25">
      <c r="A13" s="14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14"/>
    </row>
    <row r="14" spans="1:21" x14ac:dyDescent="0.25">
      <c r="A14" s="14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4"/>
    </row>
    <row r="15" spans="1:21" x14ac:dyDescent="0.25">
      <c r="A15" s="14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14"/>
    </row>
    <row r="16" spans="1:21" x14ac:dyDescent="0.25">
      <c r="A16" s="14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4"/>
    </row>
    <row r="17" spans="1:16" x14ac:dyDescent="0.25">
      <c r="A17" s="14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14"/>
    </row>
    <row r="18" spans="1:16" x14ac:dyDescent="0.25">
      <c r="A18" s="14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14"/>
    </row>
    <row r="19" spans="1:16" x14ac:dyDescent="0.25">
      <c r="A19" s="14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14"/>
    </row>
    <row r="20" spans="1:16" x14ac:dyDescent="0.25">
      <c r="A20" s="14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14"/>
    </row>
    <row r="21" spans="1:16" x14ac:dyDescent="0.25">
      <c r="A21" s="14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4"/>
    </row>
    <row r="22" spans="1:16" x14ac:dyDescent="0.25">
      <c r="A22" s="14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14"/>
    </row>
    <row r="23" spans="1:16" x14ac:dyDescent="0.25">
      <c r="A23" s="14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14"/>
    </row>
    <row r="24" spans="1:16" x14ac:dyDescent="0.25">
      <c r="A24" s="14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14"/>
    </row>
    <row r="25" spans="1:16" x14ac:dyDescent="0.25">
      <c r="A25" s="14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4"/>
    </row>
    <row r="26" spans="1:16" x14ac:dyDescent="0.25">
      <c r="A26" s="14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14"/>
    </row>
    <row r="27" spans="1:16" x14ac:dyDescent="0.25">
      <c r="A27" s="14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14"/>
    </row>
    <row r="28" spans="1:16" x14ac:dyDescent="0.25">
      <c r="A28" s="14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14"/>
    </row>
    <row r="29" spans="1:16" x14ac:dyDescent="0.25">
      <c r="A29" s="14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14"/>
    </row>
    <row r="30" spans="1:16" x14ac:dyDescent="0.25">
      <c r="A30" s="14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14"/>
    </row>
    <row r="31" spans="1:16" x14ac:dyDescent="0.25">
      <c r="A31" s="14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14"/>
    </row>
    <row r="32" spans="1:16" x14ac:dyDescent="0.25">
      <c r="A32" s="14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14"/>
    </row>
    <row r="33" spans="1:16" x14ac:dyDescent="0.25">
      <c r="A33" s="14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14"/>
    </row>
    <row r="34" spans="1:16" x14ac:dyDescent="0.25">
      <c r="A34" s="14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14"/>
    </row>
    <row r="35" spans="1:16" x14ac:dyDescent="0.25">
      <c r="A35" s="14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14"/>
    </row>
    <row r="36" spans="1:16" x14ac:dyDescent="0.25">
      <c r="A36" s="14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14"/>
    </row>
    <row r="37" spans="1:16" x14ac:dyDescent="0.25">
      <c r="A37" s="14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14"/>
    </row>
    <row r="38" spans="1:16" x14ac:dyDescent="0.25">
      <c r="A38" s="14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14"/>
    </row>
    <row r="39" spans="1:16" x14ac:dyDescent="0.25">
      <c r="A39" s="14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14"/>
    </row>
    <row r="40" spans="1:16" x14ac:dyDescent="0.25">
      <c r="A40" s="14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14"/>
    </row>
    <row r="41" spans="1:16" x14ac:dyDescent="0.25">
      <c r="A41" s="14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14"/>
    </row>
    <row r="42" spans="1:16" x14ac:dyDescent="0.25">
      <c r="A42" s="14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14"/>
    </row>
    <row r="43" spans="1:16" x14ac:dyDescent="0.25">
      <c r="A43" s="14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14"/>
    </row>
    <row r="44" spans="1:16" x14ac:dyDescent="0.25">
      <c r="A44" s="14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14"/>
    </row>
    <row r="45" spans="1:16" x14ac:dyDescent="0.25">
      <c r="A45" s="14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14"/>
    </row>
    <row r="46" spans="1:16" x14ac:dyDescent="0.25">
      <c r="A46" s="14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14"/>
    </row>
    <row r="47" spans="1:16" x14ac:dyDescent="0.25">
      <c r="A47" s="14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14"/>
    </row>
    <row r="48" spans="1:16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</row>
    <row r="49" spans="1:16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</row>
  </sheetData>
  <mergeCells count="3">
    <mergeCell ref="B3:O5"/>
    <mergeCell ref="B8:O10"/>
    <mergeCell ref="B13:O4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A571116C5E4A96359DA1A78D7417" ma:contentTypeVersion="20" ma:contentTypeDescription="Create a new document." ma:contentTypeScope="" ma:versionID="8e9b05762b5196aa794f5e0af1c03bc6">
  <xsd:schema xmlns:xsd="http://www.w3.org/2001/XMLSchema" xmlns:xs="http://www.w3.org/2001/XMLSchema" xmlns:p="http://schemas.microsoft.com/office/2006/metadata/properties" xmlns:ns1="http://schemas.microsoft.com/sharepoint/v3" xmlns:ns2="e78adee6-4dd8-4fb1-9d99-71861f4a1497" xmlns:ns3="715a2770-8091-4ac1-9df7-a84193e6b217" targetNamespace="http://schemas.microsoft.com/office/2006/metadata/properties" ma:root="true" ma:fieldsID="bb25abdba5181de18080b5fc731c0225" ns1:_="" ns2:_="" ns3:_="">
    <xsd:import namespace="http://schemas.microsoft.com/sharepoint/v3"/>
    <xsd:import namespace="e78adee6-4dd8-4fb1-9d99-71861f4a1497"/>
    <xsd:import namespace="715a2770-8091-4ac1-9df7-a84193e6b2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adee6-4dd8-4fb1-9d99-71861f4a1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04875971-c8bc-4969-97ed-ee03772724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2770-8091-4ac1-9df7-a84193e6b21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873e5ec-cbdc-4aa9-beba-dfc9093741f2}" ma:internalName="TaxCatchAll" ma:showField="CatchAllData" ma:web="715a2770-8091-4ac1-9df7-a84193e6b2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3EF9A3F400C24E85F0BBA3323A229F" ma:contentTypeVersion="30" ma:contentTypeDescription="Create a new document." ma:contentTypeScope="" ma:versionID="6d26f77fcb1081a21cc4f9f8741d53a3">
  <xsd:schema xmlns:xsd="http://www.w3.org/2001/XMLSchema" xmlns:xs="http://www.w3.org/2001/XMLSchema" xmlns:p="http://schemas.microsoft.com/office/2006/metadata/properties" xmlns:ns2="9ae7aaa0-d95d-4d3f-ba15-98887455d336" xmlns:ns3="16ae990d-cc4b-4634-8c8f-e8cf67732c6a" xmlns:ns4="f76aaf80-9812-406c-9dd3-ccb851cf3a75" targetNamespace="http://schemas.microsoft.com/office/2006/metadata/properties" ma:root="true" ma:fieldsID="e55e76bef14cca352df5b41157c9ec3a" ns2:_="" ns3:_="" ns4:_="">
    <xsd:import namespace="9ae7aaa0-d95d-4d3f-ba15-98887455d336"/>
    <xsd:import namespace="16ae990d-cc4b-4634-8c8f-e8cf67732c6a"/>
    <xsd:import namespace="f76aaf80-9812-406c-9dd3-ccb851cf3a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_dlc_DocId" minOccurs="0"/>
                <xsd:element ref="ns3:_dlc_DocIdUrl" minOccurs="0"/>
                <xsd:element ref="ns3:_dlc_DocIdPersistId" minOccurs="0"/>
                <xsd:element ref="ns4:Email_x005f_x0020_To" minOccurs="0"/>
                <xsd:element ref="ns4:Email_x005f_x0020_From" minOccurs="0"/>
                <xsd:element ref="ns4:Email_x005f_x0020_Subject" minOccurs="0"/>
                <xsd:element ref="ns4:Email_x005f_x0020_Conversation_x005f_x0020_Topic" minOccurs="0"/>
                <xsd:element ref="ns4:Email_x005f_x0020_CC" minOccurs="0"/>
                <xsd:element ref="ns4:Email_x005f_x0020_Date" minOccurs="0"/>
                <xsd:element ref="ns4:Email_x005f_x0020_Attach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7aaa0-d95d-4d3f-ba15-98887455d3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ae990d-cc4b-4634-8c8f-e8cf67732c6a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6aaf80-9812-406c-9dd3-ccb851cf3a75" elementFormDefault="qualified">
    <xsd:import namespace="http://schemas.microsoft.com/office/2006/documentManagement/types"/>
    <xsd:import namespace="http://schemas.microsoft.com/office/infopath/2007/PartnerControls"/>
    <xsd:element name="Email_x005f_x0020_To" ma:index="13" nillable="true" ma:displayName="Email To" ma:description="Email To" ma:hidden="true" ma:internalName="Email_x0020_To" ma:readOnly="false">
      <xsd:simpleType>
        <xsd:restriction base="dms:Text">
          <xsd:maxLength value="255"/>
        </xsd:restriction>
      </xsd:simpleType>
    </xsd:element>
    <xsd:element name="Email_x005f_x0020_From" ma:index="14" nillable="true" ma:displayName="Email From" ma:description="Email From" ma:hidden="true" ma:internalName="Email_x0020_From" ma:readOnly="false">
      <xsd:simpleType>
        <xsd:restriction base="dms:Text">
          <xsd:maxLength value="255"/>
        </xsd:restriction>
      </xsd:simpleType>
    </xsd:element>
    <xsd:element name="Email_x005f_x0020_Subject" ma:index="15" nillable="true" ma:displayName="Email Subject" ma:description="Email Subject" ma:hidden="true" ma:internalName="Email_x0020_Subject" ma:readOnly="false">
      <xsd:simpleType>
        <xsd:restriction base="dms:Text">
          <xsd:maxLength value="255"/>
        </xsd:restriction>
      </xsd:simpleType>
    </xsd:element>
    <xsd:element name="Email_x005f_x0020_Conversation_x005f_x0020_Topic" ma:index="16" nillable="true" ma:displayName="Email Conversation Topic" ma:description="Email Conversation Topic" ma:hidden="true" ma:internalName="Email_x0020_Conversation_x0020_Topic" ma:readOnly="false">
      <xsd:simpleType>
        <xsd:restriction base="dms:Text">
          <xsd:maxLength value="255"/>
        </xsd:restriction>
      </xsd:simpleType>
    </xsd:element>
    <xsd:element name="Email_x005f_x0020_CC" ma:index="17" nillable="true" ma:displayName="Email CC" ma:description="Email CC" ma:hidden="true" ma:internalName="Email_x0020_CC" ma:readOnly="false">
      <xsd:simpleType>
        <xsd:restriction base="dms:Text">
          <xsd:maxLength value="255"/>
        </xsd:restriction>
      </xsd:simpleType>
    </xsd:element>
    <xsd:element name="Email_x005f_x0020_Date" ma:index="18" nillable="true" ma:displayName="Email Date" ma:description="Email Date" ma:format="DateOnly" ma:hidden="true" ma:internalName="Email_x0020_Date" ma:readOnly="false">
      <xsd:simpleType>
        <xsd:restriction base="dms:DateTime"/>
      </xsd:simpleType>
    </xsd:element>
    <xsd:element name="Email_x005f_x0020_Attachments" ma:index="19" nillable="true" ma:displayName="Email Attachments" ma:description="Email Attachments" ma:hidden="true" ma:internalName="Email_x0020_Attachments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e78adee6-4dd8-4fb1-9d99-71861f4a1497">
      <Terms xmlns="http://schemas.microsoft.com/office/infopath/2007/PartnerControls"/>
    </lcf76f155ced4ddcb4097134ff3c332f>
    <_ip_UnifiedCompliancePolicyProperties xmlns="http://schemas.microsoft.com/sharepoint/v3" xsi:nil="true"/>
    <TaxCatchAll xmlns="715a2770-8091-4ac1-9df7-a84193e6b217" xsi:nil="true"/>
  </documentManagement>
</p:properties>
</file>

<file path=customXml/itemProps1.xml><?xml version="1.0" encoding="utf-8"?>
<ds:datastoreItem xmlns:ds="http://schemas.openxmlformats.org/officeDocument/2006/customXml" ds:itemID="{321702BF-7403-4F8F-8FFE-908AD66A2B01}"/>
</file>

<file path=customXml/itemProps2.xml><?xml version="1.0" encoding="utf-8"?>
<ds:datastoreItem xmlns:ds="http://schemas.openxmlformats.org/officeDocument/2006/customXml" ds:itemID="{51F10156-2B1F-462B-8D19-B573B45A87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7aaa0-d95d-4d3f-ba15-98887455d336"/>
    <ds:schemaRef ds:uri="16ae990d-cc4b-4634-8c8f-e8cf67732c6a"/>
    <ds:schemaRef ds:uri="f76aaf80-9812-406c-9dd3-ccb851cf3a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4B35C3-97D2-4D7C-B94D-6EE7F9F90C4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2E97492-C6AF-40EB-905A-E54D49ABCA14}">
  <ds:schemaRefs>
    <ds:schemaRef ds:uri="http://purl.org/dc/elements/1.1/"/>
    <ds:schemaRef ds:uri="http://www.w3.org/XML/1998/namespace"/>
    <ds:schemaRef ds:uri="http://schemas.microsoft.com/office/infopath/2007/PartnerControls"/>
    <ds:schemaRef ds:uri="f76aaf80-9812-406c-9dd3-ccb851cf3a75"/>
    <ds:schemaRef ds:uri="http://purl.org/dc/terms/"/>
    <ds:schemaRef ds:uri="http://schemas.microsoft.com/office/2006/metadata/properties"/>
    <ds:schemaRef ds:uri="9ae7aaa0-d95d-4d3f-ba15-98887455d336"/>
    <ds:schemaRef ds:uri="http://schemas.microsoft.com/office/2006/documentManagement/types"/>
    <ds:schemaRef ds:uri="16ae990d-cc4b-4634-8c8f-e8cf67732c6a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Removals</vt:lpstr>
      <vt:lpstr>DistributionList</vt:lpstr>
    </vt:vector>
  </TitlesOfParts>
  <Company>GoC / GdC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Flaherty</dc:creator>
  <cp:lastModifiedBy>Stefania Silisteanu</cp:lastModifiedBy>
  <dcterms:created xsi:type="dcterms:W3CDTF">2021-10-15T13:40:28Z</dcterms:created>
  <dcterms:modified xsi:type="dcterms:W3CDTF">2023-01-30T14:34:52Z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0x0101007222A571116C5E4A96359DA1A78D7417</vt:lpwstr>
  </property>
  <property fmtid="{D5CDD505-2E9C-101B-9397-08002B2CF9AE}" pid="3" name="_dlc_DocIdItemGuid">
    <vt:lpwstr>1c0b05ec-20c6-47a5-853e-72775f88283d</vt:lpwstr>
  </property>
  <property fmtid="{D5CDD505-2E9C-101B-9397-08002B2CF9AE}" pid="4" name="MediaServiceImageTags">
    <vt:lpwstr/>
  </property>
</Properties>
</file>